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3256" windowHeight="13176" activeTab="6"/>
  </bookViews>
  <sheets>
    <sheet name="1 Rury" sheetId="1" r:id="rId1"/>
    <sheet name="2 KSZT," sheetId="2" r:id="rId2"/>
    <sheet name="3 Armatur przemy" sheetId="3" r:id="rId3"/>
    <sheet name="4 kszt PP, PE" sheetId="4" r:id="rId4"/>
    <sheet name="5 Kszt PVC" sheetId="5" r:id="rId5"/>
    <sheet name="6 kszt żeliwo" sheetId="6" r:id="rId6"/>
    <sheet name="7 Opaski" sheetId="7" r:id="rId7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9" i="4" l="1"/>
  <c r="A83" i="2"/>
  <c r="A84" i="2"/>
  <c r="A85" i="2"/>
  <c r="A86" i="2" s="1"/>
  <c r="A71" i="2"/>
  <c r="A64" i="2"/>
  <c r="A65" i="2" s="1"/>
  <c r="A66" i="2" s="1"/>
  <c r="A12" i="1"/>
  <c r="A13" i="1" s="1"/>
  <c r="A14" i="1" s="1"/>
  <c r="A15" i="1" s="1"/>
  <c r="A16" i="1" s="1"/>
  <c r="A17" i="1" s="1"/>
  <c r="A28" i="5"/>
  <c r="A29" i="5" s="1"/>
  <c r="A27" i="5"/>
  <c r="A7" i="5"/>
  <c r="A43" i="4"/>
  <c r="A44" i="4" s="1"/>
  <c r="A45" i="4" s="1"/>
  <c r="A46" i="4" s="1"/>
  <c r="A47" i="4" s="1"/>
  <c r="A23" i="3"/>
  <c r="A24" i="3" s="1"/>
  <c r="A25" i="3" s="1"/>
  <c r="A26" i="3" s="1"/>
  <c r="A15" i="7"/>
  <c r="A14" i="7"/>
  <c r="A9" i="7"/>
  <c r="A10" i="7" s="1"/>
  <c r="A7" i="6"/>
  <c r="A8" i="6"/>
  <c r="A9" i="6"/>
  <c r="A10" i="6"/>
  <c r="A11" i="6"/>
  <c r="A12" i="6" s="1"/>
  <c r="A13" i="6" s="1"/>
  <c r="A14" i="6" s="1"/>
  <c r="A15" i="6" s="1"/>
  <c r="A16" i="6" s="1"/>
  <c r="A17" i="6" s="1"/>
  <c r="A18" i="6" s="1"/>
  <c r="A6" i="6"/>
  <c r="A20" i="5"/>
  <c r="A21" i="5" s="1"/>
  <c r="A22" i="5" s="1"/>
  <c r="A23" i="5" s="1"/>
  <c r="A11" i="5"/>
  <c r="A12" i="5" s="1"/>
  <c r="A13" i="5" s="1"/>
  <c r="A6" i="5"/>
  <c r="A51" i="4"/>
  <c r="A52" i="4" s="1"/>
  <c r="A53" i="4" s="1"/>
  <c r="A54" i="4" s="1"/>
  <c r="A55" i="4" s="1"/>
  <c r="A56" i="4" s="1"/>
  <c r="A57" i="4" s="1"/>
  <c r="A58" i="4" s="1"/>
  <c r="A14" i="4"/>
  <c r="A15" i="4" s="1"/>
  <c r="A16" i="4" s="1"/>
  <c r="A17" i="4" s="1"/>
  <c r="A6" i="4"/>
  <c r="A7" i="4" s="1"/>
  <c r="A8" i="4" s="1"/>
  <c r="A9" i="4" s="1"/>
  <c r="A10" i="4" s="1"/>
  <c r="A36" i="4"/>
  <c r="A37" i="4" s="1"/>
  <c r="A38" i="4" s="1"/>
  <c r="A39" i="4" s="1"/>
  <c r="A30" i="4"/>
  <c r="A31" i="4" s="1"/>
  <c r="A32" i="4" s="1"/>
  <c r="A72" i="3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66" i="3"/>
  <c r="A67" i="3" s="1"/>
  <c r="A68" i="3" s="1"/>
  <c r="A57" i="3"/>
  <c r="A58" i="3" s="1"/>
  <c r="A59" i="3" s="1"/>
  <c r="A60" i="3" s="1"/>
  <c r="A61" i="3" s="1"/>
  <c r="A62" i="3" s="1"/>
  <c r="A45" i="3"/>
  <c r="A46" i="3" s="1"/>
  <c r="A47" i="3" s="1"/>
  <c r="A48" i="3" s="1"/>
  <c r="A49" i="3" s="1"/>
  <c r="A50" i="3" s="1"/>
  <c r="A51" i="3" s="1"/>
  <c r="A52" i="3" s="1"/>
  <c r="A33" i="3"/>
  <c r="A34" i="3" s="1"/>
  <c r="A35" i="3" s="1"/>
  <c r="A36" i="3" s="1"/>
  <c r="A37" i="3" s="1"/>
  <c r="A38" i="3" s="1"/>
  <c r="A39" i="3" s="1"/>
  <c r="A40" i="3" s="1"/>
  <c r="A6" i="3"/>
  <c r="A7" i="3" s="1"/>
  <c r="A8" i="3" s="1"/>
  <c r="A9" i="3" s="1"/>
  <c r="A14" i="3"/>
  <c r="A15" i="3" s="1"/>
  <c r="A16" i="3" s="1"/>
  <c r="A17" i="3" s="1"/>
  <c r="A18" i="3" s="1"/>
  <c r="A19" i="3" s="1"/>
  <c r="A82" i="2"/>
  <c r="A70" i="2"/>
  <c r="A56" i="2"/>
  <c r="A57" i="2" s="1"/>
  <c r="A58" i="2" s="1"/>
  <c r="A59" i="2" s="1"/>
  <c r="A60" i="2" s="1"/>
  <c r="A48" i="2"/>
  <c r="A49" i="2" s="1"/>
  <c r="A50" i="2" s="1"/>
  <c r="A51" i="2" s="1"/>
  <c r="A52" i="2" s="1"/>
  <c r="A40" i="2"/>
  <c r="A41" i="2" s="1"/>
  <c r="A42" i="2" s="1"/>
  <c r="A43" i="2" s="1"/>
  <c r="A44" i="2" s="1"/>
  <c r="A35" i="2"/>
  <c r="A36" i="2" s="1"/>
  <c r="A27" i="2"/>
  <c r="A28" i="2" s="1"/>
  <c r="A29" i="2" s="1"/>
  <c r="A30" i="2" s="1"/>
  <c r="A31" i="2" s="1"/>
  <c r="A20" i="2"/>
  <c r="A21" i="2" s="1"/>
  <c r="A22" i="2" s="1"/>
  <c r="A23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5" i="1"/>
  <c r="A6" i="1" s="1"/>
  <c r="A7" i="1" s="1"/>
  <c r="A8" i="1" s="1"/>
  <c r="A9" i="1" s="1"/>
  <c r="A10" i="1" s="1"/>
  <c r="A11" i="1" s="1"/>
  <c r="A41" i="3" l="1"/>
  <c r="A83" i="3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53" i="3"/>
  <c r="A10" i="3"/>
  <c r="K17" i="3"/>
  <c r="K18" i="3"/>
</calcChain>
</file>

<file path=xl/sharedStrings.xml><?xml version="1.0" encoding="utf-8"?>
<sst xmlns="http://schemas.openxmlformats.org/spreadsheetml/2006/main" count="638" uniqueCount="338">
  <si>
    <t>Jedn. Miary</t>
  </si>
  <si>
    <t>ilość</t>
  </si>
  <si>
    <t>Podatek vat 23 %</t>
  </si>
  <si>
    <t>Cena jedn. Brutto (zł)</t>
  </si>
  <si>
    <t>Wartość brutto (zł)</t>
  </si>
  <si>
    <t>Rura stalowa czarna bez szwu DN 80 88,9x3,2 mm</t>
  </si>
  <si>
    <t>mb</t>
  </si>
  <si>
    <t>Rura ocynk. DN 80 dł. 6 mb</t>
  </si>
  <si>
    <t>szt</t>
  </si>
  <si>
    <t>Rura ocynk. DN 50 dł. 6 mb</t>
  </si>
  <si>
    <t>Rura żeliwna do wody DN 200 dł. 6 mb</t>
  </si>
  <si>
    <t>Rura żeliwna do kan. Ciśnieniowej  DN 400 dł. 6 mb</t>
  </si>
  <si>
    <t>Rura ocynk. DN 1/2" dł. 6 mb</t>
  </si>
  <si>
    <t>Rura PVC wodociągowa DN 110x4,2 PN 10 L= 6 m</t>
  </si>
  <si>
    <t>Rura PVC wodociągowa DN 90x4,3 PN 10 L= 6 m</t>
  </si>
  <si>
    <t>Rura kan. PP DN 600 L=6 m lita SN 8</t>
  </si>
  <si>
    <t>Rura kan. PVC 200x9,2x 2000 lita SN 8</t>
  </si>
  <si>
    <t>Rura kan. PVC 160x4,7x 3000 lita SN 8</t>
  </si>
  <si>
    <t>Rura PE 100 do wody DN 225x13,4 SDR 17</t>
  </si>
  <si>
    <t>Rura PE 80 do wody DN 63x 5,8 SDR 11 PN 12,5 w krążku</t>
  </si>
  <si>
    <t>Rura PE 100 do wody DN 40x2,4 SDR 17 PN10 w krążku</t>
  </si>
  <si>
    <t>Kolano ocynk. 1/2' w/z</t>
  </si>
  <si>
    <t>Kolano ocynk. 1/2' GZ</t>
  </si>
  <si>
    <t>Kolano ocynk 3/4'</t>
  </si>
  <si>
    <t>Kolano oc. 20 (7)</t>
  </si>
  <si>
    <t>Kolano ocynk. 2' W/Z</t>
  </si>
  <si>
    <t>Kolano hamburskie DN 100/114,3x3,7</t>
  </si>
  <si>
    <t>Kolano hamburskie DN 80/88,9x3,2</t>
  </si>
  <si>
    <t>Kolano hamburskie fi 25/90</t>
  </si>
  <si>
    <t>Kolano stal. Hamb. DN 32, 42,4x2,6</t>
  </si>
  <si>
    <t>Kolano ocynk. 3/2' w/w</t>
  </si>
  <si>
    <t>Kolano ocynk. Redukcyjne 25/20 w/w</t>
  </si>
  <si>
    <t>Trójniki</t>
  </si>
  <si>
    <t>Trójnik ocynk. 80x80</t>
  </si>
  <si>
    <t>Trójnik ocynk. 50x50</t>
  </si>
  <si>
    <t>Trójnik ocynk. 32x25</t>
  </si>
  <si>
    <t>Trójnik ocynk. 25x20</t>
  </si>
  <si>
    <t>Trójnik ocynk. 15</t>
  </si>
  <si>
    <t>Mufy</t>
  </si>
  <si>
    <t>Mufa czarna spaw. 20</t>
  </si>
  <si>
    <t>Mufa czarna spaw. 15</t>
  </si>
  <si>
    <t>Mufa oc. 100</t>
  </si>
  <si>
    <t>Mufa oc. 15</t>
  </si>
  <si>
    <t>Mufa oc. 25</t>
  </si>
  <si>
    <t>Mufa oc. 50</t>
  </si>
  <si>
    <t>Korki</t>
  </si>
  <si>
    <t>Korek ocynk. 80</t>
  </si>
  <si>
    <t>Korek ocynk. 65</t>
  </si>
  <si>
    <t>Korek ocynk. 15</t>
  </si>
  <si>
    <t>Nypel oc. 50</t>
  </si>
  <si>
    <t>Nypel 65 gz/gz</t>
  </si>
  <si>
    <t>Nypel oc. 15</t>
  </si>
  <si>
    <t>Nypel oc. 15 N-8 1/2</t>
  </si>
  <si>
    <t>Nypel 15 chrom</t>
  </si>
  <si>
    <t>Nypel mosiężny 25</t>
  </si>
  <si>
    <t>Przedłużka chrom 15 L=20 mm</t>
  </si>
  <si>
    <t>Przedłużka mosiężna DN 1' L=30</t>
  </si>
  <si>
    <t>SZT</t>
  </si>
  <si>
    <t>Przedłużka 3/4' L-20 VIEGA</t>
  </si>
  <si>
    <t>Przedłużka mosiężna DN 1/2' L=30</t>
  </si>
  <si>
    <t>Przedłużka redukcyjna L-10</t>
  </si>
  <si>
    <t>Przedłużka L10, przejście z 15/20</t>
  </si>
  <si>
    <t>Redukcja</t>
  </si>
  <si>
    <t>Redukcja ocynk. 65x50</t>
  </si>
  <si>
    <t>Redukcja ocynk. 65x40</t>
  </si>
  <si>
    <t>Redukcja ocynk. Mufowo-nyplowa 25x20</t>
  </si>
  <si>
    <t>Redukcja ocynk. 25x15</t>
  </si>
  <si>
    <t>Redukcja wodomierza mos. 25x20</t>
  </si>
  <si>
    <t>Redukcja mos. 25 x 15</t>
  </si>
  <si>
    <t>Śrubunek ocynk. DN 2'</t>
  </si>
  <si>
    <t>Śrubunek mosiężny 1' prosty</t>
  </si>
  <si>
    <t>Śrubunek mosiężny 3/4' prosty</t>
  </si>
  <si>
    <t>Śrubunek do wodomierza 1/2'</t>
  </si>
  <si>
    <t>Kołnierze</t>
  </si>
  <si>
    <t>Kołnierz ocyn k fi 40 z gwint. 6/4''</t>
  </si>
  <si>
    <t>Zawór skośny antyskażeniowy KFR DN 2''</t>
  </si>
  <si>
    <t>Zawór antyskażeniowy DN 15</t>
  </si>
  <si>
    <t>Zawór odpowietrzający gwint. DN 25</t>
  </si>
  <si>
    <t>Filtry</t>
  </si>
  <si>
    <t>Filtr DN 1''</t>
  </si>
  <si>
    <t>Filtr do wody skośny fi 20</t>
  </si>
  <si>
    <t>Filtr DN 3/4''</t>
  </si>
  <si>
    <t>Złączka 50/2'' GZ (AK)</t>
  </si>
  <si>
    <t>Złączka 40/6/4'' GZ (AK)</t>
  </si>
  <si>
    <t>Złączka 80/3 '' GW, IF rura stal</t>
  </si>
  <si>
    <t>Złączka 50/2'' GW (IK)</t>
  </si>
  <si>
    <t>Złączka 25 OK</t>
  </si>
  <si>
    <t>Złączka 6/4'' QO</t>
  </si>
  <si>
    <t>Sfero krótka kołnierzowa DN 200</t>
  </si>
  <si>
    <t>Sfero krótka kołnierzowa DN 50</t>
  </si>
  <si>
    <t>Sfero długa kołnierzowa DN 250</t>
  </si>
  <si>
    <t>Sfero długa kołnierzowa DN 150</t>
  </si>
  <si>
    <t>Sfero zasuwa gwintowana DN 50 GW</t>
  </si>
  <si>
    <t>Sfero zasuwa gwintowana DN 50/2 '' GW/GZ</t>
  </si>
  <si>
    <t>Zwężki, redukcje, trójniki, kołnierze</t>
  </si>
  <si>
    <t>Zwężka stalowa DN 80/50</t>
  </si>
  <si>
    <t>Zwężka stalowa DN 65/50</t>
  </si>
  <si>
    <t>Redukcja ocynk. DN 100 x 65</t>
  </si>
  <si>
    <t>Trójnik kołnierzowy T DN 100x100</t>
  </si>
  <si>
    <t>Kołnierz ocynk. DN 100 z gwint. 3''</t>
  </si>
  <si>
    <t>Kołnierz stalowy DN 90/80</t>
  </si>
  <si>
    <t>Kołnierz stalowy ślepy DN 400/570 mm gr. 16 mm, 16 otw. Fi  24 mm</t>
  </si>
  <si>
    <t>Zawory klapowe,zwrotne, kulowe</t>
  </si>
  <si>
    <t>Zawór zwrotny kołn. DN 100 fig. 287</t>
  </si>
  <si>
    <t>Zawór zwrotny kołn. DN 80 fig. 287</t>
  </si>
  <si>
    <t>Zawór zwrotny klapowy międzykołnierzowy WKP 1 DN 100</t>
  </si>
  <si>
    <t>Zawór klapowy zwrotny bezkołn. DN 80</t>
  </si>
  <si>
    <t>Sfero zawór zwrotny kulowy DN 100</t>
  </si>
  <si>
    <t>Filtr kołnierzowy do wody DN 80</t>
  </si>
  <si>
    <t>Hydranty i osprzęt</t>
  </si>
  <si>
    <t>Hydrant podziemny z podw. Zamknięciem DN 80 RD 1250</t>
  </si>
  <si>
    <t>Hydrant podziemny z podw. Zamknięciem DN 80 RD 1500</t>
  </si>
  <si>
    <t>Hydrant nadziemny DN 80 z podwójnym zamknięciem i zabezp. Przed złamaniem RD 1250</t>
  </si>
  <si>
    <t>Hydrant nadziemny DN 80 z podwójnym zamknięciem i zabezp. Przed złamaniem RD 1500</t>
  </si>
  <si>
    <t>Skrzynka uliczna do hydrantu</t>
  </si>
  <si>
    <t>Nasada 75xGW 2 1/2'', alu</t>
  </si>
  <si>
    <t>Przełącznik - redukcja 75/52</t>
  </si>
  <si>
    <t>Kolano ze stopką N DN 80</t>
  </si>
  <si>
    <t>Kolano dwukołnierzowe ze stopą N DN 80</t>
  </si>
  <si>
    <t>Wąż p.poż fi 75 x 25 m</t>
  </si>
  <si>
    <t>Opaski i obejmy naprawcze</t>
  </si>
  <si>
    <t>Opaska naprawcza 126-138 L=300 jednodzielna</t>
  </si>
  <si>
    <t>Opaska naprawcza 87-95 L=250</t>
  </si>
  <si>
    <t>Opaska naprawcza DN 80 L=250 na stal jednoczęśćiowa</t>
  </si>
  <si>
    <t>Opaska naprawcza 100 L=250 stal</t>
  </si>
  <si>
    <t>Opaska naprawcza DN 275 (285-297) L 300 dwudzielna</t>
  </si>
  <si>
    <t>Obejma do rur stalowych z gumą 1''</t>
  </si>
  <si>
    <t xml:space="preserve">Doszczelniacz nasuwki dwukielichowej DN 400 </t>
  </si>
  <si>
    <t>Doszczelniacz kielichowy DN 400</t>
  </si>
  <si>
    <t>Obudowy zasuw i skrzynki</t>
  </si>
  <si>
    <t>Obudowa teleskopowa kw 27 Rd 1300-1800</t>
  </si>
  <si>
    <t>Obudowa teleskopowa kw 27 Rd 1300-1806</t>
  </si>
  <si>
    <t>Obudowa teleskopowa kw 12 Rd 1300-1805</t>
  </si>
  <si>
    <t>Obudowa teleskopowa kw. 19 Rd 900-1300</t>
  </si>
  <si>
    <t>Obudowa teleskopowa kw. 12 Rd 900-1303</t>
  </si>
  <si>
    <t>Skrzynka do zasuwy woda, sfero</t>
  </si>
  <si>
    <t>Skrzynka uliczna PEHD do zasuwy</t>
  </si>
  <si>
    <t>Manometry i kurki</t>
  </si>
  <si>
    <t>Manometr 0-0,6 Mpa/100</t>
  </si>
  <si>
    <t>Manometr 0-1,0 Mpa/100</t>
  </si>
  <si>
    <t>Kurek manometryczny FIG 525/M20x 1,5 wew./G1/2 wewn.</t>
  </si>
  <si>
    <t>Manometr 111.10.100-r/0…10 bar, M20 1,5 k1.1,6/stal czarna</t>
  </si>
  <si>
    <t>Pokrywy, studnie i ich elementy</t>
  </si>
  <si>
    <t>Żel/bet właz DN 600 h=115 40 t (D400) z pokrywą</t>
  </si>
  <si>
    <t>Właz żeliwon-betonowy C250 DN 600 H-150</t>
  </si>
  <si>
    <t>Właz stalowy "WAŁCZ" DN 600 zamykany na kłódkę</t>
  </si>
  <si>
    <t>Wpust ściekowy tel. Okrągły D400 (40 t) b.k. DN 315 z zabezpieczeniem</t>
  </si>
  <si>
    <t>Wpust żeliwny z rurą teleskopową 315 40 t</t>
  </si>
  <si>
    <t>Właz studzienny tel. Kl. A 15 (1,5 t) 315</t>
  </si>
  <si>
    <t>Właz op. 600 A 15</t>
  </si>
  <si>
    <t>Wpust ściek. Tel. Kwadratowy A15 (1,5 t)</t>
  </si>
  <si>
    <t>Rura teleskopowa 315 L=315 z zaczepami</t>
  </si>
  <si>
    <t>Teleskop 315 1,5 t z uszczelką</t>
  </si>
  <si>
    <t>Adapter teleskopowy 770/600</t>
  </si>
  <si>
    <t>Rura wznosząca DN 315x3000</t>
  </si>
  <si>
    <t>Rura wznosząca DN 315x2000 korugowana</t>
  </si>
  <si>
    <t>Rura PVC DN 315 mm na teleskopy</t>
  </si>
  <si>
    <t>Rura trzonowa PVC-U 315x2000 korugowana</t>
  </si>
  <si>
    <t>Kineta zbiorcza DN 600/250 z uszczelką</t>
  </si>
  <si>
    <t>Kineta przelotowa 160/315</t>
  </si>
  <si>
    <t>Uszczelka rury karbowanej DN 600</t>
  </si>
  <si>
    <t>Wkładka IN-SITU DN 200</t>
  </si>
  <si>
    <t>Uszczelka IN-SITU DN 200</t>
  </si>
  <si>
    <t>Frez do otworów pod uszczel "in-situ" DN 160/177</t>
  </si>
  <si>
    <t>Uszczelka do studni wodomierzowej DN 63</t>
  </si>
  <si>
    <t xml:space="preserve">Uszczelka - woda DN 200 z wkładką metalową </t>
  </si>
  <si>
    <t>Studnia włazowa DN 1000 H-1500</t>
  </si>
  <si>
    <t>Pierścień dystansow studni 100/625</t>
  </si>
  <si>
    <t>Pierścień odciążający żelbetowy 100/680 TEGRA 600</t>
  </si>
  <si>
    <t>Pokrywa betonowa gr. 4 cm do włazu 700 pełna</t>
  </si>
  <si>
    <t>Pokrywa betonowa na stożek betonowy 425</t>
  </si>
  <si>
    <t>"Wkz" pokrywa betonowa na stożek 315</t>
  </si>
  <si>
    <t>Odwodnienie liniowe 100x1000 ruszt ocynk. Polimerobeton, kl. A15</t>
  </si>
  <si>
    <t>Odwodnienie ścianka końcowa 100 z króccem DN 110</t>
  </si>
  <si>
    <t>Tabliczki, oznaczenia</t>
  </si>
  <si>
    <t>Tablicza "D"</t>
  </si>
  <si>
    <t>Tabliczka "hydrant" metal</t>
  </si>
  <si>
    <t>Tabliczka "zasuwa" metal</t>
  </si>
  <si>
    <t>Kolano PP fi 110/88</t>
  </si>
  <si>
    <t>Kolano elektrooporowe DN 160/45</t>
  </si>
  <si>
    <t>Kolano elektrooporowe DN 90/90</t>
  </si>
  <si>
    <t>Kolano PE-PE 40x40</t>
  </si>
  <si>
    <t>Kolano PE 63</t>
  </si>
  <si>
    <t>Kolano PE-GZ 32x1''</t>
  </si>
  <si>
    <t>Trójnik PP fi 110/110/87</t>
  </si>
  <si>
    <t>Trójnik PE elektroop. Równoprzelotowy DN 90 PE 100 SDR 11</t>
  </si>
  <si>
    <t>Trójnik elektrooporowy 110</t>
  </si>
  <si>
    <t>Trójnik PE 40</t>
  </si>
  <si>
    <t>Trójnik PE 100 doczołowy DN 125/90 SDR 11</t>
  </si>
  <si>
    <t>Nasuwki</t>
  </si>
  <si>
    <t>Nasuwka kan. Fi 110 PP</t>
  </si>
  <si>
    <t>Redukcja elektrooporowa PE 110/90 SDR 11</t>
  </si>
  <si>
    <t>Redukcja PE elektrooporowa DN 90/63</t>
  </si>
  <si>
    <t>Redukcja PP 110x50</t>
  </si>
  <si>
    <t>Redukcja PE doczołowa 90/50 SDR 11</t>
  </si>
  <si>
    <t>Korki, zaślepki</t>
  </si>
  <si>
    <t>Korek PP fi 110</t>
  </si>
  <si>
    <t>Zaślepka elektrooporowa DN 110</t>
  </si>
  <si>
    <t>Zaślepka PE 63</t>
  </si>
  <si>
    <t>Korek skręcany DN 40</t>
  </si>
  <si>
    <t>Mufa elektrooporowa DN 250 PEHD</t>
  </si>
  <si>
    <t>Mufa elektrooporowa DN 160</t>
  </si>
  <si>
    <t>Mufa elektrooporowa DN 110 pe 100</t>
  </si>
  <si>
    <t>Mufa elektrooporowa DN 90 SDR 17</t>
  </si>
  <si>
    <t>Mufa redukcyjna elektrooporowa SDR 17 110/90</t>
  </si>
  <si>
    <t>Tuleje</t>
  </si>
  <si>
    <t>Tuleja kołnierzowa elektrooporowa SDR 17 110/100 wraz z kołnierzem stalowym SDR 17 110/100</t>
  </si>
  <si>
    <t>Tuleja PE 100, SDR 11, DN 90</t>
  </si>
  <si>
    <t>Tuleja doczołwa kołnierzowa 110 mm PE 100</t>
  </si>
  <si>
    <t>Tuleja PE kołnierzowa 90 SDR 11</t>
  </si>
  <si>
    <t>Tuleja ochronna fi 200/110 (przejście szczelne)</t>
  </si>
  <si>
    <t>Złącza</t>
  </si>
  <si>
    <t>Złącze PE DN 110</t>
  </si>
  <si>
    <t xml:space="preserve">Złącze redukcyjne 63/40 PE </t>
  </si>
  <si>
    <t>Złączka z gwintem zewn. DN 63x2''</t>
  </si>
  <si>
    <t>Złączka PE-GZ 50x2''</t>
  </si>
  <si>
    <t>Złączka z gwintem zewn. DN 40x6/4'' kod ZGZ/40x6/4GR</t>
  </si>
  <si>
    <t>Adapter z gwintem zewnętrznym 3/2''x40 mm</t>
  </si>
  <si>
    <t>Złączka skręcana z gwintem zewn, DN 40x6/4''</t>
  </si>
  <si>
    <t>Złączka PE-GZ 32x5/4''</t>
  </si>
  <si>
    <t>Złączka z gwintem wewn. DN 32x1''</t>
  </si>
  <si>
    <t>Złączka PE -kołnierz 63x2''</t>
  </si>
  <si>
    <t>Kolano PVC 90 d20</t>
  </si>
  <si>
    <t>Kolano PVC 50/90</t>
  </si>
  <si>
    <t>Kolano PVC 160/45</t>
  </si>
  <si>
    <t>Mufa ciśnioniowa do wody DN 110 PVC</t>
  </si>
  <si>
    <t>Mufa ciśnioniowa do wody DN 200 PVC</t>
  </si>
  <si>
    <t>Mufa kanal. DN 90 PVC</t>
  </si>
  <si>
    <t>Mufa kanal. DN 110 PVC</t>
  </si>
  <si>
    <t>Kołnierze DN 110 PVC</t>
  </si>
  <si>
    <t xml:space="preserve">Nasuwki </t>
  </si>
  <si>
    <t>Nasuwka PVC 225 wodoc.</t>
  </si>
  <si>
    <t>Nasuwka PVC 160 wodoc.</t>
  </si>
  <si>
    <t>Nasuwka PVC kan. fi 200</t>
  </si>
  <si>
    <t>Nasuwka ciśnieniowa 110</t>
  </si>
  <si>
    <t>Nasuwka ciśnieniowa 90</t>
  </si>
  <si>
    <t>Trójnik kanal. 50/50/67</t>
  </si>
  <si>
    <t>Trójnik PVC KAN. 200/160/90</t>
  </si>
  <si>
    <t>Trójnik PVC 160/110/87</t>
  </si>
  <si>
    <t>Trójnik PVC 110/110/90</t>
  </si>
  <si>
    <t>Redukcje</t>
  </si>
  <si>
    <t>Redukcja krótka PVC  160x110</t>
  </si>
  <si>
    <t>Redukcja krótka PVC  110x63</t>
  </si>
  <si>
    <t>Redukcja PVC 200/160</t>
  </si>
  <si>
    <t>Trapery</t>
  </si>
  <si>
    <t>Traper z gumą fi 160</t>
  </si>
  <si>
    <t>Traper z gumą fi 110</t>
  </si>
  <si>
    <t>Traper kamionka PVC 200</t>
  </si>
  <si>
    <t>Traper 160-176 PVC - żeliwo</t>
  </si>
  <si>
    <t>Traper 110 PVC - żeliwo</t>
  </si>
  <si>
    <t>Korek PVC D 1 1/2''</t>
  </si>
  <si>
    <t>Korek kanalizacyjny PVC DN 250</t>
  </si>
  <si>
    <t>Korek PVC 200</t>
  </si>
  <si>
    <t>Korek PVC 160</t>
  </si>
  <si>
    <t>Uszczelki</t>
  </si>
  <si>
    <t>Uszczelka PVC ciśnieniowa 110</t>
  </si>
  <si>
    <t>Uszczelka PVC ciśnieniowa 90</t>
  </si>
  <si>
    <t>Łuki</t>
  </si>
  <si>
    <t>Łuk ciśn PVC DN 160/30</t>
  </si>
  <si>
    <t>Łuk ciśn PVC DN 160/90</t>
  </si>
  <si>
    <t>Króciec FF dn 100/300 sfero</t>
  </si>
  <si>
    <t>Króciec FF DN 80/100 SFERO</t>
  </si>
  <si>
    <t>Zwężka dwukołnierzowa FFR 200/150</t>
  </si>
  <si>
    <t>Trójnik kołnierzowy 100/100, 8 otworów na śruby</t>
  </si>
  <si>
    <t>sfero zwężka FFR DN 250/100</t>
  </si>
  <si>
    <t>Proszek zwężka FFR DN 100/80 L=20</t>
  </si>
  <si>
    <t>sfero zwężka FFR DN 150/100 Z</t>
  </si>
  <si>
    <t>zwężka FFR DN 80/50 sfero</t>
  </si>
  <si>
    <t>Sfero trójnik T DN 250/150</t>
  </si>
  <si>
    <t>Kołnierz przejść DN 80 8/4</t>
  </si>
  <si>
    <t>Złącze RR 200 (215-258)</t>
  </si>
  <si>
    <t>Łącznik RR multidiameter DN 150(155-195)</t>
  </si>
  <si>
    <t>łącznik RK uniwersalny DN 150/175/200 (153-175)</t>
  </si>
  <si>
    <t>złącze RK 100</t>
  </si>
  <si>
    <t>Załacznik nr 1
Rury</t>
  </si>
  <si>
    <t>l.p.</t>
  </si>
  <si>
    <t>Cena jedn. Netto (zł)</t>
  </si>
  <si>
    <t>KOLANA</t>
  </si>
  <si>
    <t>TRÓJNIKI</t>
  </si>
  <si>
    <t>Ilość</t>
  </si>
  <si>
    <t>MUFY</t>
  </si>
  <si>
    <t>KORKI</t>
  </si>
  <si>
    <t>NYPEL</t>
  </si>
  <si>
    <t>PRZEDŁUŻKI</t>
  </si>
  <si>
    <t>REDUKCJE</t>
  </si>
  <si>
    <t>ŚRUBUNKI</t>
  </si>
  <si>
    <t>KOŁNIERZE</t>
  </si>
  <si>
    <t>FILTRY</t>
  </si>
  <si>
    <t>ZŁĄCZKI</t>
  </si>
  <si>
    <t>ZASUWY</t>
  </si>
  <si>
    <t>Kolana</t>
  </si>
  <si>
    <t>L. p.</t>
  </si>
  <si>
    <t>Asortyment</t>
  </si>
  <si>
    <t>Jedn. miary</t>
  </si>
  <si>
    <t>Cena jedn. netto [zł]</t>
  </si>
  <si>
    <t>Podatek VAT      23 %</t>
  </si>
  <si>
    <t>Cena jedn. brutto [zł]</t>
  </si>
  <si>
    <t>Wartość brutto [zł]</t>
  </si>
  <si>
    <t>A</t>
  </si>
  <si>
    <t>B</t>
  </si>
  <si>
    <t>C</t>
  </si>
  <si>
    <t>D</t>
  </si>
  <si>
    <t>E</t>
  </si>
  <si>
    <t>F</t>
  </si>
  <si>
    <t>G</t>
  </si>
  <si>
    <t>H= D x G</t>
  </si>
  <si>
    <t>OPASKI DO NAWIERCANIA DO PRZYŁĄCZY DOMOWYCH</t>
  </si>
  <si>
    <t>I</t>
  </si>
  <si>
    <t>OPASKI NA STAL, ŻELIWO I AC DO NAWIERCANIA POD CIŚNIENIEM BEZ ZASUW</t>
  </si>
  <si>
    <t>szt.</t>
  </si>
  <si>
    <t>Opaska odcinająca Ø 200/1 1/2”, zakres 210-235</t>
  </si>
  <si>
    <t>Opaska odcinająca Ø 300/1 1/2", zakres 335-360</t>
  </si>
  <si>
    <t>Opaska odcinająca Ø 400/1 1/2", zakres 415-440</t>
  </si>
  <si>
    <t>II</t>
  </si>
  <si>
    <t>OPASKI NA PE i PVC DO NAWIERCANIA POD CIŚNIENIEM BEZ ZASUW</t>
  </si>
  <si>
    <t xml:space="preserve">Opaska odcinająca do rur PE                  i PVC Ø90/1 1/2” </t>
  </si>
  <si>
    <t xml:space="preserve">Opaska odcinająca do rur PE               i PVC Ø160/1 1/2” </t>
  </si>
  <si>
    <t xml:space="preserve">Opaska odcinająca do rur PE             i PVC Ø250/1 1/2” </t>
  </si>
  <si>
    <t>Opaska naprawcza DN 50 L = 250 stal</t>
  </si>
  <si>
    <t>Opaska naprawcza DN 150 L = 250 żeliwo</t>
  </si>
  <si>
    <t>J.m</t>
  </si>
  <si>
    <t xml:space="preserve">
Rury</t>
  </si>
  <si>
    <t>Załacznik nr 1</t>
  </si>
  <si>
    <t xml:space="preserve">
Kształtki,armatura, elementy instalacji domowej</t>
  </si>
  <si>
    <t>Załącznik nr 2</t>
  </si>
  <si>
    <t xml:space="preserve">opaski </t>
  </si>
  <si>
    <t xml:space="preserve">
Armatura przemysłowa</t>
  </si>
  <si>
    <t xml:space="preserve">Załacznik nr 3 </t>
  </si>
  <si>
    <t xml:space="preserve">
Kształtki PP, PE</t>
  </si>
  <si>
    <t>Załącznik nr 4</t>
  </si>
  <si>
    <t xml:space="preserve">
Kształtki PVC</t>
  </si>
  <si>
    <t>Załącznik nr 5</t>
  </si>
  <si>
    <t xml:space="preserve">
Kształtki żeliwne</t>
  </si>
  <si>
    <t>Załącznik nr 6</t>
  </si>
  <si>
    <t xml:space="preserve">Załącznik   nr7 </t>
  </si>
  <si>
    <t xml:space="preserve">formularz cenowo - ofertowy </t>
  </si>
  <si>
    <t>razem:</t>
  </si>
  <si>
    <t xml:space="preserve">razem: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</si>
</sst>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0.00;\-##,##0.00;;@"/>
    <numFmt numFmtId="165" formatCode="#,##0.00_ ;\-#,##0.00\ 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2" fontId="0" fillId="0" borderId="1" xfId="0" applyNumberFormat="1" applyBorder="1"/>
    <xf numFmtId="2" fontId="0" fillId="0" borderId="0" xfId="0" applyNumberFormat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3" fillId="0" borderId="1" xfId="0" applyFont="1" applyBorder="1"/>
    <xf numFmtId="2" fontId="3" fillId="0" borderId="1" xfId="0" applyNumberFormat="1" applyFont="1" applyBorder="1"/>
    <xf numFmtId="0" fontId="3" fillId="0" borderId="0" xfId="0" applyFont="1"/>
    <xf numFmtId="2" fontId="3" fillId="0" borderId="0" xfId="0" applyNumberFormat="1" applyFont="1"/>
    <xf numFmtId="2" fontId="2" fillId="2" borderId="6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2" borderId="6" xfId="0" applyFont="1" applyFill="1" applyBorder="1"/>
    <xf numFmtId="165" fontId="6" fillId="2" borderId="6" xfId="0" applyNumberFormat="1" applyFont="1" applyFill="1" applyBorder="1"/>
    <xf numFmtId="165" fontId="3" fillId="0" borderId="0" xfId="0" applyNumberFormat="1" applyFont="1"/>
    <xf numFmtId="0" fontId="0" fillId="0" borderId="1" xfId="0" applyFill="1" applyBorder="1"/>
    <xf numFmtId="0" fontId="9" fillId="3" borderId="0" xfId="0" applyFont="1" applyFill="1"/>
    <xf numFmtId="2" fontId="9" fillId="3" borderId="0" xfId="0" applyNumberFormat="1" applyFont="1" applyFill="1"/>
    <xf numFmtId="0" fontId="10" fillId="3" borderId="0" xfId="0" applyFont="1" applyFill="1"/>
    <xf numFmtId="0" fontId="12" fillId="3" borderId="1" xfId="0" applyFont="1" applyFill="1" applyBorder="1" applyAlignment="1">
      <alignment wrapText="1"/>
    </xf>
    <xf numFmtId="2" fontId="12" fillId="3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2" fontId="9" fillId="3" borderId="1" xfId="0" applyNumberFormat="1" applyFont="1" applyFill="1" applyBorder="1" applyAlignment="1">
      <alignment wrapText="1"/>
    </xf>
    <xf numFmtId="0" fontId="9" fillId="3" borderId="1" xfId="0" applyFont="1" applyFill="1" applyBorder="1"/>
    <xf numFmtId="2" fontId="9" fillId="3" borderId="1" xfId="0" applyNumberFormat="1" applyFont="1" applyFill="1" applyBorder="1"/>
    <xf numFmtId="0" fontId="12" fillId="3" borderId="1" xfId="0" applyFont="1" applyFill="1" applyBorder="1"/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164" fontId="5" fillId="3" borderId="1" xfId="0" applyNumberFormat="1" applyFont="1" applyFill="1" applyBorder="1" applyAlignment="1">
      <alignment horizontal="right" vertical="center"/>
    </xf>
    <xf numFmtId="164" fontId="5" fillId="3" borderId="4" xfId="0" applyNumberFormat="1" applyFont="1" applyFill="1" applyBorder="1" applyAlignment="1">
      <alignment horizontal="right" vertical="center"/>
    </xf>
    <xf numFmtId="0" fontId="3" fillId="3" borderId="3" xfId="0" applyFont="1" applyFill="1" applyBorder="1"/>
    <xf numFmtId="164" fontId="2" fillId="3" borderId="6" xfId="0" applyNumberFormat="1" applyFont="1" applyFill="1" applyBorder="1"/>
    <xf numFmtId="0" fontId="3" fillId="3" borderId="4" xfId="0" applyFont="1" applyFill="1" applyBorder="1"/>
    <xf numFmtId="0" fontId="3" fillId="3" borderId="0" xfId="0" applyFont="1" applyFill="1"/>
    <xf numFmtId="0" fontId="7" fillId="3" borderId="1" xfId="0" applyFont="1" applyFill="1" applyBorder="1" applyAlignment="1">
      <alignment horizontal="center" wrapText="1"/>
    </xf>
    <xf numFmtId="2" fontId="3" fillId="3" borderId="0" xfId="0" applyNumberFormat="1" applyFont="1" applyFill="1"/>
    <xf numFmtId="0" fontId="0" fillId="3" borderId="0" xfId="0" applyFill="1"/>
    <xf numFmtId="0" fontId="2" fillId="3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2" fontId="3" fillId="3" borderId="1" xfId="0" applyNumberFormat="1" applyFont="1" applyFill="1" applyBorder="1"/>
    <xf numFmtId="0" fontId="3" fillId="3" borderId="0" xfId="0" applyFont="1" applyFill="1" applyAlignment="1">
      <alignment wrapText="1"/>
    </xf>
    <xf numFmtId="2" fontId="3" fillId="3" borderId="4" xfId="0" applyNumberFormat="1" applyFont="1" applyFill="1" applyBorder="1"/>
    <xf numFmtId="0" fontId="1" fillId="3" borderId="1" xfId="0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2" fontId="0" fillId="3" borderId="1" xfId="0" applyNumberFormat="1" applyFill="1" applyBorder="1" applyAlignment="1">
      <alignment wrapText="1"/>
    </xf>
    <xf numFmtId="0" fontId="0" fillId="3" borderId="1" xfId="0" applyFill="1" applyBorder="1"/>
    <xf numFmtId="2" fontId="0" fillId="3" borderId="1" xfId="0" applyNumberFormat="1" applyFill="1" applyBorder="1"/>
    <xf numFmtId="2" fontId="0" fillId="3" borderId="0" xfId="0" applyNumberFormat="1" applyFill="1"/>
    <xf numFmtId="0" fontId="1" fillId="3" borderId="1" xfId="0" applyFont="1" applyFill="1" applyBorder="1"/>
    <xf numFmtId="0" fontId="0" fillId="3" borderId="5" xfId="0" applyFill="1" applyBorder="1"/>
    <xf numFmtId="2" fontId="0" fillId="3" borderId="4" xfId="0" applyNumberFormat="1" applyFill="1" applyBorder="1"/>
    <xf numFmtId="2" fontId="1" fillId="3" borderId="6" xfId="0" applyNumberFormat="1" applyFont="1" applyFill="1" applyBorder="1"/>
    <xf numFmtId="0" fontId="0" fillId="0" borderId="0" xfId="0" applyBorder="1"/>
    <xf numFmtId="0" fontId="1" fillId="0" borderId="0" xfId="0" applyFont="1"/>
    <xf numFmtId="2" fontId="1" fillId="2" borderId="8" xfId="0" applyNumberFormat="1" applyFont="1" applyFill="1" applyBorder="1"/>
    <xf numFmtId="0" fontId="9" fillId="3" borderId="0" xfId="0" applyFont="1" applyFill="1" applyBorder="1"/>
    <xf numFmtId="2" fontId="13" fillId="3" borderId="0" xfId="0" applyNumberFormat="1" applyFont="1" applyFill="1"/>
    <xf numFmtId="2" fontId="12" fillId="2" borderId="8" xfId="0" applyNumberFormat="1" applyFont="1" applyFill="1" applyBorder="1"/>
    <xf numFmtId="2" fontId="2" fillId="3" borderId="0" xfId="0" applyNumberFormat="1" applyFont="1" applyFill="1"/>
    <xf numFmtId="0" fontId="3" fillId="3" borderId="4" xfId="0" applyFont="1" applyFill="1" applyBorder="1" applyAlignment="1">
      <alignment wrapText="1"/>
    </xf>
    <xf numFmtId="2" fontId="2" fillId="3" borderId="1" xfId="0" applyNumberFormat="1" applyFont="1" applyFill="1" applyBorder="1"/>
    <xf numFmtId="2" fontId="3" fillId="2" borderId="0" xfId="0" applyNumberFormat="1" applyFont="1" applyFill="1"/>
    <xf numFmtId="0" fontId="7" fillId="3" borderId="0" xfId="0" applyFont="1" applyFill="1" applyBorder="1" applyAlignment="1">
      <alignment horizontal="center" wrapText="1"/>
    </xf>
    <xf numFmtId="2" fontId="1" fillId="3" borderId="0" xfId="0" applyNumberFormat="1" applyFont="1" applyFill="1"/>
    <xf numFmtId="0" fontId="2" fillId="0" borderId="0" xfId="0" applyFont="1"/>
    <xf numFmtId="2" fontId="3" fillId="0" borderId="0" xfId="0" applyNumberFormat="1" applyFont="1" applyAlignment="1">
      <alignment horizontal="right"/>
    </xf>
    <xf numFmtId="0" fontId="3" fillId="0" borderId="0" xfId="0" applyFont="1" applyBorder="1"/>
    <xf numFmtId="0" fontId="8" fillId="0" borderId="7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1" fillId="3" borderId="7" xfId="0" applyFont="1" applyFill="1" applyBorder="1" applyAlignment="1">
      <alignment horizontal="center" wrapText="1"/>
    </xf>
    <xf numFmtId="0" fontId="8" fillId="3" borderId="0" xfId="0" applyFont="1" applyFill="1" applyAlignment="1">
      <alignment horizontal="center"/>
    </xf>
    <xf numFmtId="0" fontId="7" fillId="3" borderId="9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G1"/>
    </sheetView>
  </sheetViews>
  <sheetFormatPr defaultRowHeight="14.4" x14ac:dyDescent="0.3"/>
  <cols>
    <col min="1" max="1" width="5.33203125" customWidth="1"/>
    <col min="2" max="2" width="52.109375" customWidth="1"/>
    <col min="5" max="5" width="11.33203125" customWidth="1"/>
    <col min="6" max="6" width="9.109375" style="5"/>
    <col min="7" max="7" width="11.6640625" style="5" customWidth="1"/>
    <col min="8" max="8" width="10.109375" style="5" customWidth="1"/>
  </cols>
  <sheetData>
    <row r="1" spans="1:8" ht="50.4" customHeight="1" x14ac:dyDescent="0.4">
      <c r="A1" s="77" t="s">
        <v>335</v>
      </c>
      <c r="B1" s="77"/>
      <c r="C1" s="77"/>
      <c r="D1" s="77"/>
      <c r="E1" s="77"/>
      <c r="F1" s="77"/>
      <c r="G1" s="77"/>
    </row>
    <row r="2" spans="1:8" ht="28.8" customHeight="1" x14ac:dyDescent="0.4">
      <c r="A2" s="61"/>
      <c r="B2" s="76" t="s">
        <v>321</v>
      </c>
      <c r="C2" s="76"/>
      <c r="D2" s="76"/>
      <c r="E2" s="76"/>
      <c r="F2" s="76"/>
      <c r="G2" s="62" t="s">
        <v>322</v>
      </c>
    </row>
    <row r="3" spans="1:8" ht="28.8" x14ac:dyDescent="0.3">
      <c r="A3" s="2" t="s">
        <v>275</v>
      </c>
      <c r="B3" s="2" t="s">
        <v>274</v>
      </c>
      <c r="C3" s="2" t="s">
        <v>0</v>
      </c>
      <c r="D3" s="2" t="s">
        <v>1</v>
      </c>
      <c r="E3" s="2" t="s">
        <v>276</v>
      </c>
      <c r="F3" s="3" t="s">
        <v>2</v>
      </c>
      <c r="G3" s="3" t="s">
        <v>3</v>
      </c>
      <c r="H3" s="3" t="s">
        <v>4</v>
      </c>
    </row>
    <row r="4" spans="1:8" ht="15" x14ac:dyDescent="0.25">
      <c r="A4" s="1">
        <v>1</v>
      </c>
      <c r="B4" s="20" t="s">
        <v>5</v>
      </c>
      <c r="C4" s="1" t="s">
        <v>6</v>
      </c>
      <c r="D4" s="1">
        <v>1</v>
      </c>
      <c r="E4" s="1"/>
      <c r="F4" s="4"/>
      <c r="G4" s="4"/>
      <c r="H4" s="4"/>
    </row>
    <row r="5" spans="1:8" x14ac:dyDescent="0.3">
      <c r="A5" s="1">
        <f>A4+1</f>
        <v>2</v>
      </c>
      <c r="B5" s="20" t="s">
        <v>7</v>
      </c>
      <c r="C5" s="1" t="s">
        <v>8</v>
      </c>
      <c r="D5" s="1">
        <v>1</v>
      </c>
      <c r="E5" s="1"/>
      <c r="F5" s="4"/>
      <c r="G5" s="4"/>
      <c r="H5" s="4"/>
    </row>
    <row r="6" spans="1:8" x14ac:dyDescent="0.3">
      <c r="A6" s="1">
        <f t="shared" ref="A6:A17" si="0">A5+1</f>
        <v>3</v>
      </c>
      <c r="B6" s="20" t="s">
        <v>9</v>
      </c>
      <c r="C6" s="1" t="s">
        <v>8</v>
      </c>
      <c r="D6" s="1">
        <v>1</v>
      </c>
      <c r="E6" s="1"/>
      <c r="F6" s="4"/>
      <c r="G6" s="4"/>
      <c r="H6" s="4"/>
    </row>
    <row r="7" spans="1:8" x14ac:dyDescent="0.3">
      <c r="A7" s="1">
        <f t="shared" si="0"/>
        <v>4</v>
      </c>
      <c r="B7" s="20" t="s">
        <v>10</v>
      </c>
      <c r="C7" s="1" t="s">
        <v>8</v>
      </c>
      <c r="D7" s="1">
        <v>1</v>
      </c>
      <c r="E7" s="1"/>
      <c r="F7" s="4"/>
      <c r="G7" s="4"/>
      <c r="H7" s="4"/>
    </row>
    <row r="8" spans="1:8" x14ac:dyDescent="0.3">
      <c r="A8" s="1">
        <f t="shared" si="0"/>
        <v>5</v>
      </c>
      <c r="B8" s="20" t="s">
        <v>11</v>
      </c>
      <c r="C8" s="1" t="s">
        <v>8</v>
      </c>
      <c r="D8" s="1">
        <v>1</v>
      </c>
      <c r="E8" s="1"/>
      <c r="F8" s="4"/>
      <c r="G8" s="4"/>
      <c r="H8" s="4"/>
    </row>
    <row r="9" spans="1:8" x14ac:dyDescent="0.3">
      <c r="A9" s="1">
        <f t="shared" si="0"/>
        <v>6</v>
      </c>
      <c r="B9" s="20" t="s">
        <v>12</v>
      </c>
      <c r="C9" s="1" t="s">
        <v>8</v>
      </c>
      <c r="D9" s="1">
        <v>1</v>
      </c>
      <c r="E9" s="1"/>
      <c r="F9" s="4"/>
      <c r="G9" s="4"/>
      <c r="H9" s="4"/>
    </row>
    <row r="10" spans="1:8" x14ac:dyDescent="0.3">
      <c r="A10" s="1">
        <f t="shared" si="0"/>
        <v>7</v>
      </c>
      <c r="B10" s="20" t="s">
        <v>13</v>
      </c>
      <c r="C10" s="1" t="s">
        <v>8</v>
      </c>
      <c r="D10" s="1">
        <v>1</v>
      </c>
      <c r="E10" s="1"/>
      <c r="F10" s="4"/>
      <c r="G10" s="4"/>
      <c r="H10" s="4"/>
    </row>
    <row r="11" spans="1:8" x14ac:dyDescent="0.3">
      <c r="A11" s="1">
        <f t="shared" si="0"/>
        <v>8</v>
      </c>
      <c r="B11" s="20" t="s">
        <v>14</v>
      </c>
      <c r="C11" s="1" t="s">
        <v>8</v>
      </c>
      <c r="D11" s="1">
        <v>1</v>
      </c>
      <c r="E11" s="1"/>
      <c r="F11" s="4"/>
      <c r="G11" s="4"/>
      <c r="H11" s="4"/>
    </row>
    <row r="12" spans="1:8" x14ac:dyDescent="0.3">
      <c r="A12" s="1">
        <f t="shared" si="0"/>
        <v>9</v>
      </c>
      <c r="B12" s="20" t="s">
        <v>15</v>
      </c>
      <c r="C12" s="1" t="s">
        <v>8</v>
      </c>
      <c r="D12" s="1">
        <v>1</v>
      </c>
      <c r="E12" s="1"/>
      <c r="F12" s="4"/>
      <c r="G12" s="4"/>
      <c r="H12" s="4"/>
    </row>
    <row r="13" spans="1:8" x14ac:dyDescent="0.3">
      <c r="A13" s="1">
        <f t="shared" si="0"/>
        <v>10</v>
      </c>
      <c r="B13" s="20" t="s">
        <v>16</v>
      </c>
      <c r="C13" s="1" t="s">
        <v>8</v>
      </c>
      <c r="D13" s="1">
        <v>1</v>
      </c>
      <c r="E13" s="1"/>
      <c r="F13" s="4"/>
      <c r="G13" s="4"/>
      <c r="H13" s="4"/>
    </row>
    <row r="14" spans="1:8" x14ac:dyDescent="0.3">
      <c r="A14" s="1">
        <f t="shared" si="0"/>
        <v>11</v>
      </c>
      <c r="B14" s="20" t="s">
        <v>17</v>
      </c>
      <c r="C14" s="1" t="s">
        <v>8</v>
      </c>
      <c r="D14" s="1">
        <v>1</v>
      </c>
      <c r="E14" s="1"/>
      <c r="F14" s="4"/>
      <c r="G14" s="4"/>
      <c r="H14" s="4"/>
    </row>
    <row r="15" spans="1:8" x14ac:dyDescent="0.3">
      <c r="A15" s="1">
        <f t="shared" si="0"/>
        <v>12</v>
      </c>
      <c r="B15" s="20" t="s">
        <v>18</v>
      </c>
      <c r="C15" s="1" t="s">
        <v>6</v>
      </c>
      <c r="D15" s="1">
        <v>1</v>
      </c>
      <c r="E15" s="1"/>
      <c r="F15" s="4"/>
      <c r="G15" s="4"/>
      <c r="H15" s="4"/>
    </row>
    <row r="16" spans="1:8" x14ac:dyDescent="0.3">
      <c r="A16" s="1">
        <f t="shared" si="0"/>
        <v>13</v>
      </c>
      <c r="B16" s="20" t="s">
        <v>20</v>
      </c>
      <c r="C16" s="1" t="s">
        <v>6</v>
      </c>
      <c r="D16" s="1">
        <v>1</v>
      </c>
      <c r="E16" s="1"/>
      <c r="F16" s="4"/>
      <c r="G16" s="4"/>
      <c r="H16" s="4"/>
    </row>
    <row r="17" spans="1:8" ht="15" thickBot="1" x14ac:dyDescent="0.35">
      <c r="A17" s="1">
        <f t="shared" si="0"/>
        <v>14</v>
      </c>
      <c r="B17" s="1" t="s">
        <v>19</v>
      </c>
      <c r="C17" s="1" t="s">
        <v>6</v>
      </c>
      <c r="D17" s="1">
        <v>1</v>
      </c>
      <c r="E17" s="1"/>
      <c r="F17" s="4"/>
      <c r="G17" s="4"/>
      <c r="H17" s="4"/>
    </row>
    <row r="18" spans="1:8" ht="15" thickBot="1" x14ac:dyDescent="0.35">
      <c r="G18" s="4" t="s">
        <v>336</v>
      </c>
      <c r="H18" s="63"/>
    </row>
  </sheetData>
  <mergeCells count="2">
    <mergeCell ref="B2:F2"/>
    <mergeCell ref="A1:G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opLeftCell="A88" zoomScale="120" zoomScaleNormal="120" workbookViewId="0">
      <selection activeCell="B21" sqref="B21"/>
    </sheetView>
  </sheetViews>
  <sheetFormatPr defaultRowHeight="14.4" x14ac:dyDescent="0.3"/>
  <cols>
    <col min="1" max="1" width="5.109375" style="21" bestFit="1" customWidth="1"/>
    <col min="2" max="2" width="36.33203125" style="21" bestFit="1" customWidth="1"/>
    <col min="3" max="3" width="3.5546875" style="21" bestFit="1" customWidth="1"/>
    <col min="4" max="4" width="5" style="21" bestFit="1" customWidth="1"/>
    <col min="5" max="5" width="8.33203125" style="22" bestFit="1" customWidth="1"/>
    <col min="6" max="6" width="8.88671875" style="22"/>
    <col min="7" max="7" width="5.21875" style="22" customWidth="1"/>
    <col min="8" max="8" width="12.77734375" style="22" customWidth="1"/>
    <col min="9" max="16384" width="8.88671875" style="23"/>
  </cols>
  <sheetData>
    <row r="1" spans="1:8" ht="19.8" x14ac:dyDescent="0.4">
      <c r="A1" s="77" t="s">
        <v>335</v>
      </c>
      <c r="B1" s="77"/>
      <c r="C1" s="77"/>
      <c r="D1" s="77"/>
      <c r="E1" s="77"/>
      <c r="F1" s="77"/>
      <c r="G1" s="77"/>
    </row>
    <row r="2" spans="1:8" x14ac:dyDescent="0.3">
      <c r="H2" s="65" t="s">
        <v>324</v>
      </c>
    </row>
    <row r="3" spans="1:8" ht="24.6" customHeight="1" x14ac:dyDescent="0.35">
      <c r="A3" s="64"/>
      <c r="B3" s="78" t="s">
        <v>323</v>
      </c>
      <c r="C3" s="78"/>
      <c r="D3" s="78"/>
      <c r="E3" s="78"/>
      <c r="F3" s="78"/>
      <c r="G3" s="78"/>
    </row>
    <row r="4" spans="1:8" ht="48.6" x14ac:dyDescent="0.3">
      <c r="A4" s="24" t="s">
        <v>275</v>
      </c>
      <c r="C4" s="24" t="s">
        <v>320</v>
      </c>
      <c r="D4" s="24" t="s">
        <v>279</v>
      </c>
      <c r="E4" s="25" t="s">
        <v>276</v>
      </c>
      <c r="F4" s="25" t="s">
        <v>2</v>
      </c>
      <c r="G4" s="25" t="s">
        <v>3</v>
      </c>
      <c r="H4" s="25" t="s">
        <v>4</v>
      </c>
    </row>
    <row r="5" spans="1:8" x14ac:dyDescent="0.3">
      <c r="A5" s="26"/>
      <c r="B5" s="24" t="s">
        <v>277</v>
      </c>
      <c r="C5" s="26"/>
      <c r="D5" s="26"/>
      <c r="E5" s="27"/>
      <c r="F5" s="27"/>
      <c r="G5" s="27"/>
      <c r="H5" s="27"/>
    </row>
    <row r="6" spans="1:8" x14ac:dyDescent="0.3">
      <c r="A6" s="28">
        <v>1</v>
      </c>
      <c r="B6" s="28" t="s">
        <v>21</v>
      </c>
      <c r="C6" s="28" t="s">
        <v>8</v>
      </c>
      <c r="D6" s="28">
        <v>1</v>
      </c>
      <c r="E6" s="29"/>
      <c r="F6" s="29"/>
      <c r="G6" s="29"/>
      <c r="H6" s="29"/>
    </row>
    <row r="7" spans="1:8" x14ac:dyDescent="0.3">
      <c r="A7" s="28">
        <f>A6+1</f>
        <v>2</v>
      </c>
      <c r="B7" s="28" t="s">
        <v>22</v>
      </c>
      <c r="C7" s="28" t="s">
        <v>8</v>
      </c>
      <c r="D7" s="28">
        <v>1</v>
      </c>
      <c r="E7" s="29"/>
      <c r="F7" s="29"/>
      <c r="G7" s="29"/>
      <c r="H7" s="29"/>
    </row>
    <row r="8" spans="1:8" x14ac:dyDescent="0.3">
      <c r="A8" s="28">
        <f t="shared" ref="A8:A16" si="0">A7+1</f>
        <v>3</v>
      </c>
      <c r="B8" s="28" t="s">
        <v>23</v>
      </c>
      <c r="C8" s="28" t="s">
        <v>8</v>
      </c>
      <c r="D8" s="28">
        <v>1</v>
      </c>
      <c r="E8" s="29"/>
      <c r="F8" s="29"/>
      <c r="G8" s="29"/>
      <c r="H8" s="29"/>
    </row>
    <row r="9" spans="1:8" x14ac:dyDescent="0.3">
      <c r="A9" s="28">
        <f t="shared" si="0"/>
        <v>4</v>
      </c>
      <c r="B9" s="28" t="s">
        <v>24</v>
      </c>
      <c r="C9" s="28" t="s">
        <v>8</v>
      </c>
      <c r="D9" s="28">
        <v>1</v>
      </c>
      <c r="E9" s="29"/>
      <c r="F9" s="29"/>
      <c r="G9" s="29"/>
      <c r="H9" s="29"/>
    </row>
    <row r="10" spans="1:8" x14ac:dyDescent="0.3">
      <c r="A10" s="28">
        <f t="shared" si="0"/>
        <v>5</v>
      </c>
      <c r="B10" s="28" t="s">
        <v>25</v>
      </c>
      <c r="C10" s="28" t="s">
        <v>8</v>
      </c>
      <c r="D10" s="28">
        <v>1</v>
      </c>
      <c r="E10" s="29"/>
      <c r="F10" s="29"/>
      <c r="G10" s="29"/>
      <c r="H10" s="29"/>
    </row>
    <row r="11" spans="1:8" x14ac:dyDescent="0.3">
      <c r="A11" s="28">
        <f t="shared" si="0"/>
        <v>6</v>
      </c>
      <c r="B11" s="28" t="s">
        <v>26</v>
      </c>
      <c r="C11" s="28" t="s">
        <v>8</v>
      </c>
      <c r="D11" s="28">
        <v>1</v>
      </c>
      <c r="E11" s="29"/>
      <c r="F11" s="29"/>
      <c r="G11" s="29"/>
      <c r="H11" s="29"/>
    </row>
    <row r="12" spans="1:8" x14ac:dyDescent="0.3">
      <c r="A12" s="28">
        <f t="shared" si="0"/>
        <v>7</v>
      </c>
      <c r="B12" s="28" t="s">
        <v>27</v>
      </c>
      <c r="C12" s="28" t="s">
        <v>8</v>
      </c>
      <c r="D12" s="28">
        <v>1</v>
      </c>
      <c r="E12" s="29"/>
      <c r="F12" s="29"/>
      <c r="G12" s="29"/>
      <c r="H12" s="29"/>
    </row>
    <row r="13" spans="1:8" x14ac:dyDescent="0.3">
      <c r="A13" s="28">
        <f t="shared" si="0"/>
        <v>8</v>
      </c>
      <c r="B13" s="28" t="s">
        <v>28</v>
      </c>
      <c r="C13" s="28" t="s">
        <v>8</v>
      </c>
      <c r="D13" s="28">
        <v>1</v>
      </c>
      <c r="E13" s="29"/>
      <c r="F13" s="29"/>
      <c r="G13" s="29"/>
      <c r="H13" s="29"/>
    </row>
    <row r="14" spans="1:8" x14ac:dyDescent="0.3">
      <c r="A14" s="28">
        <f t="shared" si="0"/>
        <v>9</v>
      </c>
      <c r="B14" s="28" t="s">
        <v>29</v>
      </c>
      <c r="C14" s="28" t="s">
        <v>8</v>
      </c>
      <c r="D14" s="28">
        <v>1</v>
      </c>
      <c r="E14" s="29"/>
      <c r="F14" s="29"/>
      <c r="G14" s="29"/>
      <c r="H14" s="29"/>
    </row>
    <row r="15" spans="1:8" x14ac:dyDescent="0.3">
      <c r="A15" s="28">
        <f t="shared" si="0"/>
        <v>10</v>
      </c>
      <c r="B15" s="28" t="s">
        <v>30</v>
      </c>
      <c r="C15" s="28" t="s">
        <v>8</v>
      </c>
      <c r="D15" s="28">
        <v>1</v>
      </c>
      <c r="E15" s="29"/>
      <c r="F15" s="29"/>
      <c r="G15" s="29"/>
      <c r="H15" s="29"/>
    </row>
    <row r="16" spans="1:8" x14ac:dyDescent="0.3">
      <c r="A16" s="28">
        <f t="shared" si="0"/>
        <v>11</v>
      </c>
      <c r="B16" s="28" t="s">
        <v>31</v>
      </c>
      <c r="C16" s="28" t="s">
        <v>8</v>
      </c>
      <c r="D16" s="28">
        <v>1</v>
      </c>
      <c r="E16" s="29"/>
      <c r="F16" s="29"/>
      <c r="G16" s="29"/>
      <c r="H16" s="29"/>
    </row>
    <row r="17" spans="1:8" x14ac:dyDescent="0.3">
      <c r="F17" s="29"/>
      <c r="G17" s="29"/>
      <c r="H17" s="29"/>
    </row>
    <row r="18" spans="1:8" x14ac:dyDescent="0.3">
      <c r="A18" s="28"/>
      <c r="B18" s="30" t="s">
        <v>278</v>
      </c>
      <c r="C18" s="28"/>
      <c r="D18" s="28"/>
      <c r="E18" s="29"/>
      <c r="F18" s="29"/>
      <c r="G18" s="29"/>
      <c r="H18" s="29"/>
    </row>
    <row r="19" spans="1:8" x14ac:dyDescent="0.3">
      <c r="A19" s="28">
        <v>1</v>
      </c>
      <c r="B19" s="28" t="s">
        <v>33</v>
      </c>
      <c r="C19" s="28" t="s">
        <v>8</v>
      </c>
      <c r="D19" s="28">
        <v>1</v>
      </c>
      <c r="E19" s="29"/>
      <c r="F19" s="29"/>
      <c r="G19" s="29"/>
      <c r="H19" s="29"/>
    </row>
    <row r="20" spans="1:8" x14ac:dyDescent="0.3">
      <c r="A20" s="28">
        <f>A19+1</f>
        <v>2</v>
      </c>
      <c r="B20" s="28" t="s">
        <v>34</v>
      </c>
      <c r="C20" s="28" t="s">
        <v>8</v>
      </c>
      <c r="D20" s="28">
        <v>1</v>
      </c>
      <c r="E20" s="29"/>
      <c r="F20" s="29"/>
      <c r="G20" s="29"/>
      <c r="H20" s="29"/>
    </row>
    <row r="21" spans="1:8" x14ac:dyDescent="0.3">
      <c r="A21" s="28">
        <f t="shared" ref="A21:A23" si="1">A20+1</f>
        <v>3</v>
      </c>
      <c r="B21" s="28" t="s">
        <v>35</v>
      </c>
      <c r="C21" s="28" t="s">
        <v>8</v>
      </c>
      <c r="D21" s="28">
        <v>1</v>
      </c>
      <c r="E21" s="29"/>
      <c r="F21" s="29"/>
      <c r="G21" s="29"/>
      <c r="H21" s="29"/>
    </row>
    <row r="22" spans="1:8" x14ac:dyDescent="0.3">
      <c r="A22" s="28">
        <f t="shared" si="1"/>
        <v>4</v>
      </c>
      <c r="B22" s="28" t="s">
        <v>36</v>
      </c>
      <c r="C22" s="28" t="s">
        <v>8</v>
      </c>
      <c r="D22" s="28">
        <v>1</v>
      </c>
      <c r="E22" s="29"/>
      <c r="F22" s="29"/>
      <c r="G22" s="29"/>
      <c r="H22" s="29"/>
    </row>
    <row r="23" spans="1:8" x14ac:dyDescent="0.3">
      <c r="A23" s="28">
        <f t="shared" si="1"/>
        <v>5</v>
      </c>
      <c r="B23" s="28" t="s">
        <v>37</v>
      </c>
      <c r="C23" s="28" t="s">
        <v>8</v>
      </c>
      <c r="D23" s="28">
        <v>1</v>
      </c>
      <c r="E23" s="29"/>
      <c r="F23" s="29"/>
      <c r="G23" s="29"/>
      <c r="H23" s="29"/>
    </row>
    <row r="24" spans="1:8" x14ac:dyDescent="0.3">
      <c r="F24" s="29"/>
      <c r="G24" s="29"/>
      <c r="H24" s="29"/>
    </row>
    <row r="25" spans="1:8" x14ac:dyDescent="0.3">
      <c r="A25" s="28"/>
      <c r="B25" s="30" t="s">
        <v>280</v>
      </c>
      <c r="C25" s="28"/>
      <c r="D25" s="28"/>
      <c r="E25" s="29"/>
      <c r="F25" s="29"/>
      <c r="G25" s="29"/>
      <c r="H25" s="29"/>
    </row>
    <row r="26" spans="1:8" x14ac:dyDescent="0.3">
      <c r="A26" s="28">
        <v>1</v>
      </c>
      <c r="B26" s="28" t="s">
        <v>39</v>
      </c>
      <c r="C26" s="28" t="s">
        <v>8</v>
      </c>
      <c r="D26" s="28">
        <v>1</v>
      </c>
      <c r="E26" s="29"/>
      <c r="F26" s="29"/>
      <c r="G26" s="29"/>
      <c r="H26" s="29"/>
    </row>
    <row r="27" spans="1:8" x14ac:dyDescent="0.3">
      <c r="A27" s="28">
        <f>A26+1</f>
        <v>2</v>
      </c>
      <c r="B27" s="28" t="s">
        <v>40</v>
      </c>
      <c r="C27" s="28" t="s">
        <v>8</v>
      </c>
      <c r="D27" s="28">
        <v>1</v>
      </c>
      <c r="E27" s="29"/>
      <c r="F27" s="29"/>
      <c r="G27" s="29"/>
      <c r="H27" s="29"/>
    </row>
    <row r="28" spans="1:8" x14ac:dyDescent="0.3">
      <c r="A28" s="28">
        <f t="shared" ref="A28:A31" si="2">A27+1</f>
        <v>3</v>
      </c>
      <c r="B28" s="28" t="s">
        <v>41</v>
      </c>
      <c r="C28" s="28" t="s">
        <v>8</v>
      </c>
      <c r="D28" s="28">
        <v>1</v>
      </c>
      <c r="E28" s="29"/>
      <c r="F28" s="29"/>
      <c r="G28" s="29"/>
      <c r="H28" s="29"/>
    </row>
    <row r="29" spans="1:8" x14ac:dyDescent="0.3">
      <c r="A29" s="28">
        <f t="shared" si="2"/>
        <v>4</v>
      </c>
      <c r="B29" s="28" t="s">
        <v>42</v>
      </c>
      <c r="C29" s="28" t="s">
        <v>8</v>
      </c>
      <c r="D29" s="28">
        <v>1</v>
      </c>
      <c r="E29" s="29"/>
      <c r="F29" s="29"/>
      <c r="G29" s="29"/>
      <c r="H29" s="29"/>
    </row>
    <row r="30" spans="1:8" x14ac:dyDescent="0.3">
      <c r="A30" s="28">
        <f t="shared" si="2"/>
        <v>5</v>
      </c>
      <c r="B30" s="28" t="s">
        <v>43</v>
      </c>
      <c r="C30" s="28" t="s">
        <v>8</v>
      </c>
      <c r="D30" s="28">
        <v>1</v>
      </c>
      <c r="E30" s="29"/>
      <c r="F30" s="29"/>
      <c r="G30" s="29"/>
      <c r="H30" s="29"/>
    </row>
    <row r="31" spans="1:8" x14ac:dyDescent="0.3">
      <c r="A31" s="28">
        <f t="shared" si="2"/>
        <v>6</v>
      </c>
      <c r="B31" s="28" t="s">
        <v>44</v>
      </c>
      <c r="C31" s="28" t="s">
        <v>8</v>
      </c>
      <c r="D31" s="28">
        <v>1</v>
      </c>
      <c r="E31" s="29"/>
      <c r="F31" s="29"/>
      <c r="G31" s="29"/>
      <c r="H31" s="29"/>
    </row>
    <row r="32" spans="1:8" x14ac:dyDescent="0.3">
      <c r="F32" s="29"/>
      <c r="G32" s="29"/>
      <c r="H32" s="29"/>
    </row>
    <row r="33" spans="1:8" x14ac:dyDescent="0.3">
      <c r="A33" s="28"/>
      <c r="B33" s="30" t="s">
        <v>281</v>
      </c>
      <c r="C33" s="28"/>
      <c r="D33" s="28"/>
      <c r="E33" s="29"/>
      <c r="F33" s="29"/>
      <c r="G33" s="29"/>
      <c r="H33" s="29"/>
    </row>
    <row r="34" spans="1:8" x14ac:dyDescent="0.3">
      <c r="A34" s="28">
        <v>1</v>
      </c>
      <c r="B34" s="28" t="s">
        <v>46</v>
      </c>
      <c r="C34" s="28" t="s">
        <v>8</v>
      </c>
      <c r="D34" s="28">
        <v>1</v>
      </c>
      <c r="E34" s="29"/>
      <c r="F34" s="29"/>
      <c r="G34" s="29"/>
      <c r="H34" s="29"/>
    </row>
    <row r="35" spans="1:8" x14ac:dyDescent="0.3">
      <c r="A35" s="28">
        <f>A34+1</f>
        <v>2</v>
      </c>
      <c r="B35" s="28" t="s">
        <v>47</v>
      </c>
      <c r="C35" s="28" t="s">
        <v>8</v>
      </c>
      <c r="D35" s="28">
        <v>1</v>
      </c>
      <c r="E35" s="29"/>
      <c r="F35" s="29"/>
      <c r="G35" s="29"/>
      <c r="H35" s="29"/>
    </row>
    <row r="36" spans="1:8" x14ac:dyDescent="0.3">
      <c r="A36" s="28">
        <f>A35+1</f>
        <v>3</v>
      </c>
      <c r="B36" s="28" t="s">
        <v>48</v>
      </c>
      <c r="C36" s="28" t="s">
        <v>8</v>
      </c>
      <c r="D36" s="28">
        <v>1</v>
      </c>
      <c r="E36" s="29"/>
      <c r="F36" s="29"/>
      <c r="G36" s="29"/>
      <c r="H36" s="29"/>
    </row>
    <row r="37" spans="1:8" x14ac:dyDescent="0.3">
      <c r="F37" s="29"/>
      <c r="G37" s="29"/>
      <c r="H37" s="29"/>
    </row>
    <row r="38" spans="1:8" x14ac:dyDescent="0.3">
      <c r="A38" s="28"/>
      <c r="B38" s="30" t="s">
        <v>282</v>
      </c>
      <c r="C38" s="28"/>
      <c r="D38" s="28"/>
      <c r="E38" s="29"/>
      <c r="F38" s="29"/>
      <c r="G38" s="29"/>
      <c r="H38" s="29"/>
    </row>
    <row r="39" spans="1:8" x14ac:dyDescent="0.3">
      <c r="A39" s="28">
        <v>1</v>
      </c>
      <c r="B39" s="28" t="s">
        <v>49</v>
      </c>
      <c r="C39" s="28" t="s">
        <v>8</v>
      </c>
      <c r="D39" s="28">
        <v>1</v>
      </c>
      <c r="E39" s="29"/>
      <c r="F39" s="29"/>
      <c r="G39" s="29"/>
      <c r="H39" s="29"/>
    </row>
    <row r="40" spans="1:8" x14ac:dyDescent="0.3">
      <c r="A40" s="28">
        <f>A39+1</f>
        <v>2</v>
      </c>
      <c r="B40" s="28" t="s">
        <v>50</v>
      </c>
      <c r="C40" s="28" t="s">
        <v>8</v>
      </c>
      <c r="D40" s="28">
        <v>1</v>
      </c>
      <c r="E40" s="29"/>
      <c r="F40" s="29"/>
      <c r="G40" s="29"/>
      <c r="H40" s="29"/>
    </row>
    <row r="41" spans="1:8" x14ac:dyDescent="0.3">
      <c r="A41" s="28">
        <f t="shared" ref="A41:A44" si="3">A40+1</f>
        <v>3</v>
      </c>
      <c r="B41" s="28" t="s">
        <v>51</v>
      </c>
      <c r="C41" s="28" t="s">
        <v>8</v>
      </c>
      <c r="D41" s="28">
        <v>1</v>
      </c>
      <c r="E41" s="29"/>
      <c r="F41" s="29"/>
      <c r="G41" s="29"/>
      <c r="H41" s="29"/>
    </row>
    <row r="42" spans="1:8" x14ac:dyDescent="0.3">
      <c r="A42" s="28">
        <f t="shared" si="3"/>
        <v>4</v>
      </c>
      <c r="B42" s="28" t="s">
        <v>52</v>
      </c>
      <c r="C42" s="28" t="s">
        <v>8</v>
      </c>
      <c r="D42" s="28">
        <v>1</v>
      </c>
      <c r="E42" s="29"/>
      <c r="F42" s="29"/>
      <c r="G42" s="29"/>
      <c r="H42" s="29"/>
    </row>
    <row r="43" spans="1:8" x14ac:dyDescent="0.3">
      <c r="A43" s="28">
        <f t="shared" si="3"/>
        <v>5</v>
      </c>
      <c r="B43" s="28" t="s">
        <v>53</v>
      </c>
      <c r="C43" s="28" t="s">
        <v>8</v>
      </c>
      <c r="D43" s="28">
        <v>1</v>
      </c>
      <c r="E43" s="29"/>
      <c r="F43" s="29"/>
      <c r="G43" s="29"/>
      <c r="H43" s="29"/>
    </row>
    <row r="44" spans="1:8" x14ac:dyDescent="0.3">
      <c r="A44" s="28">
        <f t="shared" si="3"/>
        <v>6</v>
      </c>
      <c r="B44" s="28" t="s">
        <v>54</v>
      </c>
      <c r="C44" s="28" t="s">
        <v>8</v>
      </c>
      <c r="D44" s="28">
        <v>1</v>
      </c>
      <c r="E44" s="29"/>
      <c r="F44" s="29"/>
      <c r="G44" s="29"/>
      <c r="H44" s="29"/>
    </row>
    <row r="45" spans="1:8" x14ac:dyDescent="0.3">
      <c r="F45" s="29"/>
      <c r="G45" s="29"/>
      <c r="H45" s="29"/>
    </row>
    <row r="46" spans="1:8" x14ac:dyDescent="0.3">
      <c r="A46" s="28"/>
      <c r="B46" s="30" t="s">
        <v>283</v>
      </c>
      <c r="C46" s="28"/>
      <c r="D46" s="28"/>
      <c r="E46" s="29"/>
      <c r="F46" s="29"/>
      <c r="G46" s="29"/>
      <c r="H46" s="29"/>
    </row>
    <row r="47" spans="1:8" x14ac:dyDescent="0.3">
      <c r="A47" s="28">
        <v>1</v>
      </c>
      <c r="B47" s="28" t="s">
        <v>55</v>
      </c>
      <c r="C47" s="28" t="s">
        <v>8</v>
      </c>
      <c r="D47" s="28">
        <v>1</v>
      </c>
      <c r="E47" s="29"/>
      <c r="F47" s="29"/>
      <c r="G47" s="29"/>
      <c r="H47" s="29"/>
    </row>
    <row r="48" spans="1:8" x14ac:dyDescent="0.3">
      <c r="A48" s="28">
        <f>A47+1</f>
        <v>2</v>
      </c>
      <c r="B48" s="28" t="s">
        <v>56</v>
      </c>
      <c r="C48" s="28" t="s">
        <v>8</v>
      </c>
      <c r="D48" s="28">
        <v>1</v>
      </c>
      <c r="E48" s="29"/>
      <c r="F48" s="29"/>
      <c r="G48" s="29"/>
      <c r="H48" s="29"/>
    </row>
    <row r="49" spans="1:8" x14ac:dyDescent="0.3">
      <c r="A49" s="28">
        <f t="shared" ref="A49:A52" si="4">A48+1</f>
        <v>3</v>
      </c>
      <c r="B49" s="28" t="s">
        <v>58</v>
      </c>
      <c r="C49" s="28" t="s">
        <v>8</v>
      </c>
      <c r="D49" s="28">
        <v>1</v>
      </c>
      <c r="E49" s="29"/>
      <c r="F49" s="29"/>
      <c r="G49" s="29"/>
      <c r="H49" s="29"/>
    </row>
    <row r="50" spans="1:8" x14ac:dyDescent="0.3">
      <c r="A50" s="28">
        <f t="shared" si="4"/>
        <v>4</v>
      </c>
      <c r="B50" s="28" t="s">
        <v>59</v>
      </c>
      <c r="C50" s="28" t="s">
        <v>8</v>
      </c>
      <c r="D50" s="28">
        <v>1</v>
      </c>
      <c r="E50" s="29"/>
      <c r="F50" s="29"/>
      <c r="G50" s="29"/>
      <c r="H50" s="29"/>
    </row>
    <row r="51" spans="1:8" x14ac:dyDescent="0.3">
      <c r="A51" s="28">
        <f t="shared" si="4"/>
        <v>5</v>
      </c>
      <c r="B51" s="28" t="s">
        <v>60</v>
      </c>
      <c r="C51" s="28" t="s">
        <v>8</v>
      </c>
      <c r="D51" s="28">
        <v>1</v>
      </c>
      <c r="E51" s="29"/>
      <c r="F51" s="29"/>
      <c r="G51" s="29"/>
      <c r="H51" s="29"/>
    </row>
    <row r="52" spans="1:8" x14ac:dyDescent="0.3">
      <c r="A52" s="28">
        <f t="shared" si="4"/>
        <v>6</v>
      </c>
      <c r="B52" s="28" t="s">
        <v>61</v>
      </c>
      <c r="C52" s="28" t="s">
        <v>8</v>
      </c>
      <c r="D52" s="28">
        <v>1</v>
      </c>
      <c r="E52" s="29"/>
      <c r="F52" s="29"/>
      <c r="G52" s="29"/>
      <c r="H52" s="29"/>
    </row>
    <row r="53" spans="1:8" x14ac:dyDescent="0.3">
      <c r="F53" s="29"/>
      <c r="G53" s="29"/>
      <c r="H53" s="29"/>
    </row>
    <row r="54" spans="1:8" x14ac:dyDescent="0.3">
      <c r="A54" s="28"/>
      <c r="B54" s="30" t="s">
        <v>284</v>
      </c>
      <c r="C54" s="28"/>
      <c r="D54" s="28"/>
      <c r="E54" s="29"/>
      <c r="F54" s="29"/>
      <c r="G54" s="29"/>
      <c r="H54" s="29"/>
    </row>
    <row r="55" spans="1:8" x14ac:dyDescent="0.3">
      <c r="A55" s="28">
        <v>1</v>
      </c>
      <c r="B55" s="28" t="s">
        <v>63</v>
      </c>
      <c r="C55" s="28" t="s">
        <v>8</v>
      </c>
      <c r="D55" s="28">
        <v>1</v>
      </c>
      <c r="E55" s="29"/>
      <c r="F55" s="29"/>
      <c r="G55" s="29"/>
      <c r="H55" s="29"/>
    </row>
    <row r="56" spans="1:8" x14ac:dyDescent="0.3">
      <c r="A56" s="28">
        <f>A55+1</f>
        <v>2</v>
      </c>
      <c r="B56" s="28" t="s">
        <v>64</v>
      </c>
      <c r="C56" s="28" t="s">
        <v>8</v>
      </c>
      <c r="D56" s="28">
        <v>1</v>
      </c>
      <c r="E56" s="29"/>
      <c r="F56" s="29"/>
      <c r="G56" s="29"/>
      <c r="H56" s="29"/>
    </row>
    <row r="57" spans="1:8" x14ac:dyDescent="0.3">
      <c r="A57" s="28">
        <f t="shared" ref="A57:A60" si="5">A56+1</f>
        <v>3</v>
      </c>
      <c r="B57" s="28" t="s">
        <v>65</v>
      </c>
      <c r="C57" s="28" t="s">
        <v>8</v>
      </c>
      <c r="D57" s="28">
        <v>1</v>
      </c>
      <c r="E57" s="29"/>
      <c r="F57" s="29"/>
      <c r="G57" s="29"/>
      <c r="H57" s="29"/>
    </row>
    <row r="58" spans="1:8" x14ac:dyDescent="0.3">
      <c r="A58" s="28">
        <f t="shared" si="5"/>
        <v>4</v>
      </c>
      <c r="B58" s="28" t="s">
        <v>66</v>
      </c>
      <c r="C58" s="28" t="s">
        <v>8</v>
      </c>
      <c r="D58" s="28">
        <v>1</v>
      </c>
      <c r="E58" s="29"/>
      <c r="F58" s="29"/>
      <c r="G58" s="29"/>
      <c r="H58" s="29"/>
    </row>
    <row r="59" spans="1:8" x14ac:dyDescent="0.3">
      <c r="A59" s="28">
        <f t="shared" si="5"/>
        <v>5</v>
      </c>
      <c r="B59" s="28" t="s">
        <v>67</v>
      </c>
      <c r="C59" s="28" t="s">
        <v>8</v>
      </c>
      <c r="D59" s="28">
        <v>1</v>
      </c>
      <c r="E59" s="29"/>
      <c r="F59" s="29"/>
      <c r="G59" s="29"/>
      <c r="H59" s="29"/>
    </row>
    <row r="60" spans="1:8" x14ac:dyDescent="0.3">
      <c r="A60" s="28">
        <f t="shared" si="5"/>
        <v>6</v>
      </c>
      <c r="B60" s="28" t="s">
        <v>68</v>
      </c>
      <c r="C60" s="28" t="s">
        <v>8</v>
      </c>
      <c r="D60" s="28">
        <v>1</v>
      </c>
      <c r="E60" s="29"/>
      <c r="F60" s="29"/>
      <c r="G60" s="29"/>
      <c r="H60" s="29"/>
    </row>
    <row r="61" spans="1:8" x14ac:dyDescent="0.3">
      <c r="F61" s="29"/>
      <c r="G61" s="29"/>
      <c r="H61" s="29"/>
    </row>
    <row r="62" spans="1:8" x14ac:dyDescent="0.3">
      <c r="A62" s="28"/>
      <c r="B62" s="30" t="s">
        <v>285</v>
      </c>
      <c r="C62" s="28" t="s">
        <v>8</v>
      </c>
      <c r="D62" s="28"/>
      <c r="E62" s="29"/>
      <c r="F62" s="29"/>
      <c r="G62" s="29"/>
      <c r="H62" s="29"/>
    </row>
    <row r="63" spans="1:8" x14ac:dyDescent="0.3">
      <c r="A63" s="28">
        <v>1</v>
      </c>
      <c r="B63" s="28" t="s">
        <v>69</v>
      </c>
      <c r="C63" s="28" t="s">
        <v>8</v>
      </c>
      <c r="D63" s="28">
        <v>1</v>
      </c>
      <c r="E63" s="29"/>
      <c r="F63" s="29"/>
      <c r="G63" s="29"/>
      <c r="H63" s="29"/>
    </row>
    <row r="64" spans="1:8" x14ac:dyDescent="0.3">
      <c r="A64" s="28">
        <f>A63+1</f>
        <v>2</v>
      </c>
      <c r="B64" s="28" t="s">
        <v>70</v>
      </c>
      <c r="C64" s="28" t="s">
        <v>8</v>
      </c>
      <c r="D64" s="28">
        <v>1</v>
      </c>
      <c r="E64" s="29"/>
      <c r="F64" s="29"/>
      <c r="G64" s="29"/>
      <c r="H64" s="29"/>
    </row>
    <row r="65" spans="1:8" x14ac:dyDescent="0.3">
      <c r="A65" s="28">
        <f t="shared" ref="A65:A66" si="6">A64+1</f>
        <v>3</v>
      </c>
      <c r="B65" s="28" t="s">
        <v>71</v>
      </c>
      <c r="C65" s="28" t="s">
        <v>8</v>
      </c>
      <c r="D65" s="28">
        <v>1</v>
      </c>
      <c r="E65" s="29"/>
      <c r="F65" s="29"/>
      <c r="G65" s="29"/>
      <c r="H65" s="29"/>
    </row>
    <row r="66" spans="1:8" x14ac:dyDescent="0.3">
      <c r="A66" s="28">
        <f t="shared" si="6"/>
        <v>4</v>
      </c>
      <c r="B66" s="28" t="s">
        <v>72</v>
      </c>
      <c r="C66" s="28" t="s">
        <v>8</v>
      </c>
      <c r="D66" s="28">
        <v>1</v>
      </c>
      <c r="E66" s="29"/>
      <c r="F66" s="29"/>
      <c r="G66" s="29"/>
      <c r="H66" s="29"/>
    </row>
    <row r="67" spans="1:8" x14ac:dyDescent="0.3">
      <c r="F67" s="29"/>
      <c r="G67" s="29"/>
      <c r="H67" s="29"/>
    </row>
    <row r="68" spans="1:8" x14ac:dyDescent="0.3">
      <c r="A68" s="28"/>
      <c r="B68" s="30" t="s">
        <v>286</v>
      </c>
      <c r="C68" s="28"/>
      <c r="D68" s="28"/>
      <c r="E68" s="29"/>
      <c r="F68" s="29"/>
      <c r="G68" s="29"/>
      <c r="H68" s="29"/>
    </row>
    <row r="69" spans="1:8" x14ac:dyDescent="0.3">
      <c r="A69" s="28">
        <v>1</v>
      </c>
      <c r="B69" s="28" t="s">
        <v>74</v>
      </c>
      <c r="C69" s="28" t="s">
        <v>8</v>
      </c>
      <c r="D69" s="28">
        <v>1</v>
      </c>
      <c r="E69" s="29"/>
      <c r="F69" s="29"/>
      <c r="G69" s="29"/>
      <c r="H69" s="29"/>
    </row>
    <row r="70" spans="1:8" x14ac:dyDescent="0.3">
      <c r="A70" s="28">
        <f>A69+1</f>
        <v>2</v>
      </c>
      <c r="B70" s="28" t="s">
        <v>75</v>
      </c>
      <c r="C70" s="28" t="s">
        <v>8</v>
      </c>
      <c r="D70" s="28">
        <v>1</v>
      </c>
      <c r="E70" s="29"/>
      <c r="F70" s="29"/>
      <c r="G70" s="29"/>
      <c r="H70" s="29"/>
    </row>
    <row r="71" spans="1:8" x14ac:dyDescent="0.3">
      <c r="A71" s="28">
        <f>A70+1</f>
        <v>3</v>
      </c>
      <c r="B71" s="28" t="s">
        <v>76</v>
      </c>
      <c r="C71" s="28" t="s">
        <v>8</v>
      </c>
      <c r="D71" s="28">
        <v>1</v>
      </c>
      <c r="E71" s="29"/>
      <c r="F71" s="29"/>
      <c r="G71" s="29"/>
      <c r="H71" s="29"/>
    </row>
    <row r="72" spans="1:8" x14ac:dyDescent="0.3">
      <c r="F72" s="29"/>
      <c r="G72" s="29"/>
      <c r="H72" s="29"/>
    </row>
    <row r="73" spans="1:8" x14ac:dyDescent="0.3">
      <c r="A73" s="28">
        <v>1</v>
      </c>
      <c r="B73" s="28" t="s">
        <v>77</v>
      </c>
      <c r="C73" s="28" t="s">
        <v>57</v>
      </c>
      <c r="D73" s="28">
        <v>1</v>
      </c>
      <c r="E73" s="29"/>
      <c r="F73" s="29"/>
      <c r="G73" s="29"/>
      <c r="H73" s="29"/>
    </row>
    <row r="74" spans="1:8" x14ac:dyDescent="0.3">
      <c r="F74" s="29"/>
      <c r="G74" s="29"/>
      <c r="H74" s="29"/>
    </row>
    <row r="75" spans="1:8" x14ac:dyDescent="0.3">
      <c r="A75" s="28"/>
      <c r="B75" s="30" t="s">
        <v>287</v>
      </c>
      <c r="C75" s="28"/>
      <c r="D75" s="28"/>
      <c r="E75" s="29"/>
      <c r="F75" s="29"/>
      <c r="G75" s="29"/>
      <c r="H75" s="29"/>
    </row>
    <row r="76" spans="1:8" x14ac:dyDescent="0.3">
      <c r="A76" s="28">
        <v>1</v>
      </c>
      <c r="B76" s="28" t="s">
        <v>79</v>
      </c>
      <c r="C76" s="28" t="s">
        <v>8</v>
      </c>
      <c r="D76" s="28">
        <v>1</v>
      </c>
      <c r="E76" s="29"/>
      <c r="F76" s="29"/>
      <c r="G76" s="29"/>
      <c r="H76" s="29"/>
    </row>
    <row r="77" spans="1:8" x14ac:dyDescent="0.3">
      <c r="A77" s="28">
        <v>2</v>
      </c>
      <c r="B77" s="28" t="s">
        <v>80</v>
      </c>
      <c r="C77" s="28" t="s">
        <v>8</v>
      </c>
      <c r="D77" s="28">
        <v>1</v>
      </c>
      <c r="E77" s="29"/>
      <c r="F77" s="29"/>
      <c r="G77" s="29"/>
      <c r="H77" s="29"/>
    </row>
    <row r="78" spans="1:8" x14ac:dyDescent="0.3">
      <c r="A78" s="28">
        <v>3</v>
      </c>
      <c r="B78" s="28" t="s">
        <v>81</v>
      </c>
      <c r="C78" s="28" t="s">
        <v>8</v>
      </c>
      <c r="D78" s="28">
        <v>1</v>
      </c>
      <c r="E78" s="29"/>
      <c r="F78" s="29"/>
      <c r="G78" s="29"/>
      <c r="H78" s="29"/>
    </row>
    <row r="79" spans="1:8" x14ac:dyDescent="0.3">
      <c r="F79" s="29"/>
      <c r="G79" s="29"/>
      <c r="H79" s="29"/>
    </row>
    <row r="80" spans="1:8" x14ac:dyDescent="0.3">
      <c r="A80" s="28"/>
      <c r="B80" s="30" t="s">
        <v>288</v>
      </c>
      <c r="C80" s="28"/>
      <c r="D80" s="28"/>
      <c r="E80" s="29"/>
      <c r="F80" s="29"/>
      <c r="G80" s="29"/>
      <c r="H80" s="29"/>
    </row>
    <row r="81" spans="1:8" x14ac:dyDescent="0.3">
      <c r="A81" s="28">
        <v>1</v>
      </c>
      <c r="B81" s="28" t="s">
        <v>82</v>
      </c>
      <c r="C81" s="28" t="s">
        <v>8</v>
      </c>
      <c r="D81" s="28">
        <v>1</v>
      </c>
      <c r="E81" s="29"/>
      <c r="F81" s="29"/>
      <c r="G81" s="29"/>
      <c r="H81" s="29"/>
    </row>
    <row r="82" spans="1:8" x14ac:dyDescent="0.3">
      <c r="A82" s="28">
        <f>A81+1</f>
        <v>2</v>
      </c>
      <c r="B82" s="28" t="s">
        <v>83</v>
      </c>
      <c r="C82" s="28" t="s">
        <v>8</v>
      </c>
      <c r="D82" s="28">
        <v>1</v>
      </c>
      <c r="E82" s="29"/>
      <c r="F82" s="29"/>
      <c r="G82" s="29"/>
      <c r="H82" s="29"/>
    </row>
    <row r="83" spans="1:8" x14ac:dyDescent="0.3">
      <c r="A83" s="28">
        <f t="shared" ref="A83:A86" si="7">A82+1</f>
        <v>3</v>
      </c>
      <c r="B83" s="28" t="s">
        <v>84</v>
      </c>
      <c r="C83" s="28" t="s">
        <v>8</v>
      </c>
      <c r="D83" s="28">
        <v>1</v>
      </c>
      <c r="E83" s="29"/>
      <c r="F83" s="29"/>
      <c r="G83" s="29"/>
      <c r="H83" s="29"/>
    </row>
    <row r="84" spans="1:8" x14ac:dyDescent="0.3">
      <c r="A84" s="28">
        <f t="shared" si="7"/>
        <v>4</v>
      </c>
      <c r="B84" s="28" t="s">
        <v>85</v>
      </c>
      <c r="C84" s="28" t="s">
        <v>8</v>
      </c>
      <c r="D84" s="28">
        <v>1</v>
      </c>
      <c r="E84" s="29"/>
      <c r="F84" s="29"/>
      <c r="G84" s="29"/>
      <c r="H84" s="29"/>
    </row>
    <row r="85" spans="1:8" x14ac:dyDescent="0.3">
      <c r="A85" s="28">
        <f t="shared" si="7"/>
        <v>5</v>
      </c>
      <c r="B85" s="28" t="s">
        <v>86</v>
      </c>
      <c r="C85" s="28" t="s">
        <v>8</v>
      </c>
      <c r="D85" s="28">
        <v>1</v>
      </c>
      <c r="E85" s="29"/>
      <c r="F85" s="29"/>
      <c r="G85" s="29"/>
      <c r="H85" s="29"/>
    </row>
    <row r="86" spans="1:8" ht="15" thickBot="1" x14ac:dyDescent="0.35">
      <c r="A86" s="28">
        <f t="shared" si="7"/>
        <v>6</v>
      </c>
      <c r="B86" s="28" t="s">
        <v>87</v>
      </c>
      <c r="C86" s="28" t="s">
        <v>8</v>
      </c>
      <c r="D86" s="28">
        <v>1</v>
      </c>
      <c r="E86" s="29"/>
      <c r="F86" s="29"/>
      <c r="G86" s="29"/>
      <c r="H86" s="29"/>
    </row>
    <row r="87" spans="1:8" ht="15" thickBot="1" x14ac:dyDescent="0.35">
      <c r="G87" s="29" t="s">
        <v>337</v>
      </c>
      <c r="H87" s="66"/>
    </row>
  </sheetData>
  <mergeCells count="2">
    <mergeCell ref="B3:G3"/>
    <mergeCell ref="A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topLeftCell="A106" zoomScale="120" zoomScaleNormal="120" workbookViewId="0">
      <selection activeCell="E87" sqref="E87"/>
    </sheetView>
  </sheetViews>
  <sheetFormatPr defaultRowHeight="14.4" x14ac:dyDescent="0.3"/>
  <cols>
    <col min="1" max="1" width="4.5546875" style="40" customWidth="1"/>
    <col min="2" max="2" width="58.5546875" style="48" customWidth="1"/>
    <col min="3" max="3" width="5.44140625" style="40" bestFit="1" customWidth="1"/>
    <col min="4" max="4" width="4.33203125" style="40" bestFit="1" customWidth="1"/>
    <col min="5" max="8" width="9.109375" style="42"/>
    <col min="9" max="9" width="8.88671875" style="43"/>
    <col min="10" max="10" width="9.109375" style="43" hidden="1" customWidth="1"/>
    <col min="11" max="11" width="10.109375" style="43" hidden="1" customWidth="1"/>
    <col min="12" max="12" width="9.109375" style="43" hidden="1" customWidth="1"/>
    <col min="13" max="16384" width="8.88671875" style="43"/>
  </cols>
  <sheetData>
    <row r="1" spans="1:11" ht="19.8" x14ac:dyDescent="0.4">
      <c r="B1" s="77" t="s">
        <v>335</v>
      </c>
      <c r="C1" s="77"/>
      <c r="D1" s="77"/>
      <c r="E1" s="77"/>
      <c r="F1" s="77"/>
      <c r="G1" s="77"/>
      <c r="H1" s="77"/>
    </row>
    <row r="2" spans="1:11" x14ac:dyDescent="0.3">
      <c r="F2" s="67" t="s">
        <v>327</v>
      </c>
    </row>
    <row r="3" spans="1:11" ht="42" x14ac:dyDescent="0.35">
      <c r="A3" s="44" t="s">
        <v>275</v>
      </c>
      <c r="B3" s="41" t="s">
        <v>326</v>
      </c>
      <c r="C3" s="44" t="s">
        <v>0</v>
      </c>
      <c r="D3" s="44" t="s">
        <v>279</v>
      </c>
      <c r="E3" s="45" t="s">
        <v>276</v>
      </c>
      <c r="F3" s="45" t="s">
        <v>2</v>
      </c>
      <c r="G3" s="45" t="s">
        <v>3</v>
      </c>
      <c r="H3" s="45" t="s">
        <v>4</v>
      </c>
    </row>
    <row r="4" spans="1:11" ht="27.6" x14ac:dyDescent="0.3">
      <c r="A4" s="44"/>
      <c r="B4" s="44" t="s">
        <v>326</v>
      </c>
      <c r="C4" s="44"/>
      <c r="D4" s="44"/>
      <c r="E4" s="45"/>
      <c r="F4" s="45"/>
      <c r="G4" s="45"/>
      <c r="H4" s="45"/>
    </row>
    <row r="5" spans="1:11" x14ac:dyDescent="0.3">
      <c r="A5" s="34">
        <v>1</v>
      </c>
      <c r="B5" s="44" t="s">
        <v>289</v>
      </c>
      <c r="C5" s="34" t="s">
        <v>8</v>
      </c>
      <c r="D5" s="34">
        <v>1</v>
      </c>
      <c r="E5" s="47"/>
      <c r="F5" s="47"/>
      <c r="G5" s="47"/>
      <c r="H5" s="47"/>
      <c r="K5" s="43">
        <v>870.5</v>
      </c>
    </row>
    <row r="6" spans="1:11" x14ac:dyDescent="0.3">
      <c r="A6" s="34">
        <f t="shared" ref="A6:A10" si="0">A5+1</f>
        <v>2</v>
      </c>
      <c r="B6" s="46" t="s">
        <v>88</v>
      </c>
      <c r="C6" s="34" t="s">
        <v>8</v>
      </c>
      <c r="D6" s="34">
        <v>1</v>
      </c>
      <c r="E6" s="47"/>
      <c r="F6" s="47"/>
      <c r="G6" s="47"/>
      <c r="H6" s="47"/>
      <c r="K6" s="43">
        <v>194.85</v>
      </c>
    </row>
    <row r="7" spans="1:11" x14ac:dyDescent="0.3">
      <c r="A7" s="34">
        <f t="shared" si="0"/>
        <v>3</v>
      </c>
      <c r="B7" s="46" t="s">
        <v>89</v>
      </c>
      <c r="C7" s="34" t="s">
        <v>8</v>
      </c>
      <c r="D7" s="34">
        <v>1</v>
      </c>
      <c r="E7" s="47"/>
      <c r="F7" s="47"/>
      <c r="G7" s="47"/>
      <c r="H7" s="47"/>
      <c r="K7" s="43">
        <v>2025</v>
      </c>
    </row>
    <row r="8" spans="1:11" x14ac:dyDescent="0.3">
      <c r="A8" s="34">
        <f t="shared" si="0"/>
        <v>4</v>
      </c>
      <c r="B8" s="46" t="s">
        <v>90</v>
      </c>
      <c r="C8" s="34" t="s">
        <v>8</v>
      </c>
      <c r="D8" s="34">
        <v>1</v>
      </c>
      <c r="E8" s="47"/>
      <c r="F8" s="47"/>
      <c r="G8" s="47"/>
      <c r="H8" s="47"/>
      <c r="K8" s="43">
        <v>598</v>
      </c>
    </row>
    <row r="9" spans="1:11" x14ac:dyDescent="0.3">
      <c r="A9" s="34">
        <f t="shared" si="0"/>
        <v>5</v>
      </c>
      <c r="B9" s="46" t="s">
        <v>91</v>
      </c>
      <c r="C9" s="34" t="s">
        <v>8</v>
      </c>
      <c r="D9" s="34">
        <v>1</v>
      </c>
      <c r="E9" s="47"/>
      <c r="F9" s="47"/>
      <c r="G9" s="47"/>
      <c r="H9" s="47"/>
      <c r="K9" s="43">
        <v>192.6</v>
      </c>
    </row>
    <row r="10" spans="1:11" x14ac:dyDescent="0.3">
      <c r="A10" s="34">
        <f t="shared" si="0"/>
        <v>6</v>
      </c>
      <c r="B10" s="46" t="s">
        <v>92</v>
      </c>
      <c r="C10" s="34" t="s">
        <v>8</v>
      </c>
      <c r="D10" s="34">
        <v>1</v>
      </c>
      <c r="E10" s="47"/>
      <c r="F10" s="47"/>
      <c r="G10" s="47"/>
      <c r="H10" s="47"/>
      <c r="K10" s="43">
        <v>213.6</v>
      </c>
    </row>
    <row r="11" spans="1:11" x14ac:dyDescent="0.3">
      <c r="B11" s="46" t="s">
        <v>93</v>
      </c>
      <c r="F11" s="47"/>
      <c r="G11" s="47"/>
      <c r="H11" s="47"/>
    </row>
    <row r="12" spans="1:11" x14ac:dyDescent="0.3">
      <c r="A12" s="34"/>
      <c r="C12" s="34"/>
      <c r="D12" s="34"/>
      <c r="E12" s="47"/>
      <c r="F12" s="47"/>
      <c r="G12" s="47"/>
      <c r="H12" s="47"/>
    </row>
    <row r="13" spans="1:11" x14ac:dyDescent="0.3">
      <c r="A13" s="34">
        <v>1</v>
      </c>
      <c r="B13" s="44" t="s">
        <v>94</v>
      </c>
      <c r="C13" s="34" t="s">
        <v>8</v>
      </c>
      <c r="D13" s="34">
        <v>1</v>
      </c>
      <c r="E13" s="47"/>
      <c r="F13" s="47"/>
      <c r="G13" s="47"/>
      <c r="H13" s="47"/>
    </row>
    <row r="14" spans="1:11" x14ac:dyDescent="0.3">
      <c r="A14" s="34">
        <f>A13+1</f>
        <v>2</v>
      </c>
      <c r="B14" s="46" t="s">
        <v>95</v>
      </c>
      <c r="C14" s="34" t="s">
        <v>8</v>
      </c>
      <c r="D14" s="34">
        <v>1</v>
      </c>
      <c r="E14" s="47"/>
      <c r="F14" s="47"/>
      <c r="G14" s="47"/>
      <c r="H14" s="47"/>
    </row>
    <row r="15" spans="1:11" x14ac:dyDescent="0.3">
      <c r="A15" s="34">
        <f t="shared" ref="A15:A19" si="1">A14+1</f>
        <v>3</v>
      </c>
      <c r="B15" s="46" t="s">
        <v>96</v>
      </c>
      <c r="C15" s="34" t="s">
        <v>8</v>
      </c>
      <c r="D15" s="34">
        <v>1</v>
      </c>
      <c r="E15" s="47"/>
      <c r="F15" s="47"/>
      <c r="G15" s="47"/>
      <c r="H15" s="47"/>
    </row>
    <row r="16" spans="1:11" x14ac:dyDescent="0.3">
      <c r="A16" s="34">
        <f t="shared" si="1"/>
        <v>4</v>
      </c>
      <c r="B16" s="46" t="s">
        <v>97</v>
      </c>
      <c r="C16" s="34" t="s">
        <v>8</v>
      </c>
      <c r="D16" s="34">
        <v>1</v>
      </c>
      <c r="E16" s="47"/>
      <c r="F16" s="47"/>
      <c r="G16" s="47"/>
      <c r="H16" s="47"/>
      <c r="K16" s="43">
        <v>242</v>
      </c>
    </row>
    <row r="17" spans="1:11" x14ac:dyDescent="0.3">
      <c r="A17" s="34">
        <f t="shared" si="1"/>
        <v>5</v>
      </c>
      <c r="B17" s="46" t="s">
        <v>98</v>
      </c>
      <c r="C17" s="34" t="s">
        <v>8</v>
      </c>
      <c r="D17" s="34">
        <v>1</v>
      </c>
      <c r="E17" s="47"/>
      <c r="F17" s="47"/>
      <c r="G17" s="47"/>
      <c r="H17" s="47"/>
      <c r="K17" s="43">
        <f>E17/0.8</f>
        <v>0</v>
      </c>
    </row>
    <row r="18" spans="1:11" x14ac:dyDescent="0.3">
      <c r="A18" s="34">
        <f t="shared" si="1"/>
        <v>6</v>
      </c>
      <c r="B18" s="46" t="s">
        <v>99</v>
      </c>
      <c r="C18" s="34" t="s">
        <v>8</v>
      </c>
      <c r="D18" s="34">
        <v>1</v>
      </c>
      <c r="E18" s="47"/>
      <c r="F18" s="47"/>
      <c r="G18" s="47"/>
      <c r="H18" s="47"/>
      <c r="K18" s="43">
        <f t="shared" ref="K18" si="2">E18/0.8</f>
        <v>0</v>
      </c>
    </row>
    <row r="19" spans="1:11" x14ac:dyDescent="0.3">
      <c r="A19" s="34">
        <f t="shared" si="1"/>
        <v>7</v>
      </c>
      <c r="B19" s="46" t="s">
        <v>100</v>
      </c>
      <c r="C19" s="34" t="s">
        <v>8</v>
      </c>
      <c r="D19" s="34">
        <v>1</v>
      </c>
      <c r="E19" s="47"/>
      <c r="F19" s="47"/>
      <c r="G19" s="47"/>
      <c r="H19" s="47"/>
    </row>
    <row r="20" spans="1:11" x14ac:dyDescent="0.3">
      <c r="B20" s="46" t="s">
        <v>101</v>
      </c>
      <c r="F20" s="47"/>
      <c r="G20" s="47"/>
      <c r="H20" s="47"/>
    </row>
    <row r="21" spans="1:11" x14ac:dyDescent="0.3">
      <c r="A21" s="34"/>
      <c r="C21" s="34"/>
      <c r="D21" s="34"/>
      <c r="E21" s="47"/>
      <c r="F21" s="47"/>
      <c r="G21" s="47"/>
      <c r="H21" s="47"/>
    </row>
    <row r="22" spans="1:11" x14ac:dyDescent="0.3">
      <c r="A22" s="34">
        <v>1</v>
      </c>
      <c r="B22" s="44" t="s">
        <v>102</v>
      </c>
      <c r="C22" s="34" t="s">
        <v>8</v>
      </c>
      <c r="D22" s="34">
        <v>1</v>
      </c>
      <c r="E22" s="47"/>
      <c r="F22" s="47"/>
      <c r="G22" s="47"/>
      <c r="H22" s="47"/>
    </row>
    <row r="23" spans="1:11" x14ac:dyDescent="0.3">
      <c r="A23" s="34">
        <f>A22+1</f>
        <v>2</v>
      </c>
      <c r="B23" s="46" t="s">
        <v>103</v>
      </c>
      <c r="C23" s="34" t="s">
        <v>8</v>
      </c>
      <c r="D23" s="34">
        <v>1</v>
      </c>
      <c r="E23" s="47"/>
      <c r="F23" s="47"/>
      <c r="G23" s="47"/>
      <c r="H23" s="47"/>
    </row>
    <row r="24" spans="1:11" x14ac:dyDescent="0.3">
      <c r="A24" s="34">
        <f t="shared" ref="A24:A26" si="3">A23+1</f>
        <v>3</v>
      </c>
      <c r="B24" s="46" t="s">
        <v>104</v>
      </c>
      <c r="C24" s="34" t="s">
        <v>8</v>
      </c>
      <c r="D24" s="34">
        <v>1</v>
      </c>
      <c r="E24" s="47"/>
      <c r="F24" s="47"/>
      <c r="G24" s="47"/>
      <c r="H24" s="47"/>
    </row>
    <row r="25" spans="1:11" x14ac:dyDescent="0.3">
      <c r="A25" s="34">
        <f t="shared" si="3"/>
        <v>4</v>
      </c>
      <c r="B25" s="46" t="s">
        <v>105</v>
      </c>
      <c r="C25" s="34" t="s">
        <v>8</v>
      </c>
      <c r="D25" s="34">
        <v>1</v>
      </c>
      <c r="E25" s="47"/>
      <c r="F25" s="47"/>
      <c r="G25" s="47"/>
      <c r="H25" s="47"/>
    </row>
    <row r="26" spans="1:11" x14ac:dyDescent="0.3">
      <c r="A26" s="34">
        <f t="shared" si="3"/>
        <v>5</v>
      </c>
      <c r="B26" s="46" t="s">
        <v>106</v>
      </c>
      <c r="C26" s="34" t="s">
        <v>8</v>
      </c>
      <c r="D26" s="34">
        <v>1</v>
      </c>
      <c r="E26" s="47"/>
      <c r="F26" s="47"/>
      <c r="G26" s="47"/>
      <c r="H26" s="47"/>
      <c r="K26" s="43">
        <v>404.8</v>
      </c>
    </row>
    <row r="27" spans="1:11" x14ac:dyDescent="0.3">
      <c r="B27" s="46" t="s">
        <v>107</v>
      </c>
      <c r="F27" s="47"/>
      <c r="G27" s="47"/>
      <c r="H27" s="47"/>
    </row>
    <row r="28" spans="1:11" x14ac:dyDescent="0.3">
      <c r="A28" s="34"/>
      <c r="C28" s="34"/>
      <c r="D28" s="34"/>
      <c r="E28" s="47"/>
      <c r="F28" s="47"/>
      <c r="G28" s="47"/>
      <c r="H28" s="47"/>
    </row>
    <row r="29" spans="1:11" x14ac:dyDescent="0.3">
      <c r="A29" s="34">
        <v>1</v>
      </c>
      <c r="B29" s="44" t="s">
        <v>78</v>
      </c>
      <c r="C29" s="34" t="s">
        <v>8</v>
      </c>
      <c r="D29" s="34">
        <v>1</v>
      </c>
      <c r="E29" s="47"/>
      <c r="F29" s="47"/>
      <c r="G29" s="47"/>
      <c r="H29" s="47"/>
      <c r="K29" s="43">
        <v>326.39999999999998</v>
      </c>
    </row>
    <row r="30" spans="1:11" x14ac:dyDescent="0.3">
      <c r="B30" s="46" t="s">
        <v>108</v>
      </c>
      <c r="F30" s="47"/>
      <c r="G30" s="47"/>
      <c r="H30" s="47"/>
    </row>
    <row r="31" spans="1:11" x14ac:dyDescent="0.3">
      <c r="A31" s="34"/>
      <c r="C31" s="34"/>
      <c r="D31" s="34"/>
      <c r="E31" s="47"/>
      <c r="F31" s="47"/>
      <c r="G31" s="47"/>
      <c r="H31" s="47"/>
    </row>
    <row r="32" spans="1:11" x14ac:dyDescent="0.3">
      <c r="A32" s="34">
        <v>1</v>
      </c>
      <c r="B32" s="44" t="s">
        <v>109</v>
      </c>
      <c r="C32" s="34" t="s">
        <v>8</v>
      </c>
      <c r="D32" s="34">
        <v>1</v>
      </c>
      <c r="E32" s="47"/>
      <c r="F32" s="47"/>
      <c r="G32" s="47"/>
      <c r="H32" s="47"/>
      <c r="K32" s="43">
        <v>891</v>
      </c>
    </row>
    <row r="33" spans="1:11" x14ac:dyDescent="0.3">
      <c r="A33" s="34">
        <f>A32+1</f>
        <v>2</v>
      </c>
      <c r="B33" s="46" t="s">
        <v>110</v>
      </c>
      <c r="C33" s="34" t="s">
        <v>8</v>
      </c>
      <c r="D33" s="34">
        <v>1</v>
      </c>
      <c r="E33" s="47"/>
      <c r="F33" s="47"/>
      <c r="G33" s="47"/>
      <c r="H33" s="47"/>
      <c r="K33" s="43">
        <v>995</v>
      </c>
    </row>
    <row r="34" spans="1:11" x14ac:dyDescent="0.3">
      <c r="A34" s="34">
        <f t="shared" ref="A34:A41" si="4">A33+1</f>
        <v>3</v>
      </c>
      <c r="B34" s="46" t="s">
        <v>111</v>
      </c>
      <c r="C34" s="34" t="s">
        <v>8</v>
      </c>
      <c r="D34" s="34">
        <v>1</v>
      </c>
      <c r="E34" s="47"/>
      <c r="F34" s="47"/>
      <c r="G34" s="47"/>
      <c r="H34" s="47"/>
      <c r="K34" s="43">
        <v>1921.44</v>
      </c>
    </row>
    <row r="35" spans="1:11" ht="27.6" x14ac:dyDescent="0.3">
      <c r="A35" s="34">
        <f t="shared" si="4"/>
        <v>4</v>
      </c>
      <c r="B35" s="46" t="s">
        <v>112</v>
      </c>
      <c r="C35" s="34" t="s">
        <v>8</v>
      </c>
      <c r="D35" s="34">
        <v>1</v>
      </c>
      <c r="E35" s="47"/>
      <c r="F35" s="47"/>
      <c r="G35" s="47"/>
      <c r="H35" s="47"/>
      <c r="K35" s="43">
        <v>1975.68</v>
      </c>
    </row>
    <row r="36" spans="1:11" ht="27.6" x14ac:dyDescent="0.3">
      <c r="A36" s="34">
        <f t="shared" si="4"/>
        <v>5</v>
      </c>
      <c r="B36" s="46" t="s">
        <v>113</v>
      </c>
      <c r="C36" s="34" t="s">
        <v>8</v>
      </c>
      <c r="D36" s="34">
        <v>1</v>
      </c>
      <c r="E36" s="47"/>
      <c r="F36" s="47"/>
      <c r="G36" s="47"/>
      <c r="H36" s="47"/>
      <c r="K36" s="43">
        <v>105</v>
      </c>
    </row>
    <row r="37" spans="1:11" x14ac:dyDescent="0.3">
      <c r="A37" s="34">
        <f t="shared" si="4"/>
        <v>6</v>
      </c>
      <c r="B37" s="46" t="s">
        <v>114</v>
      </c>
      <c r="C37" s="34" t="s">
        <v>8</v>
      </c>
      <c r="D37" s="34">
        <v>1</v>
      </c>
      <c r="E37" s="47"/>
      <c r="F37" s="47"/>
      <c r="G37" s="47"/>
      <c r="H37" s="47"/>
    </row>
    <row r="38" spans="1:11" x14ac:dyDescent="0.3">
      <c r="A38" s="34">
        <f t="shared" si="4"/>
        <v>7</v>
      </c>
      <c r="B38" s="46" t="s">
        <v>115</v>
      </c>
      <c r="C38" s="34" t="s">
        <v>8</v>
      </c>
      <c r="D38" s="34">
        <v>1</v>
      </c>
      <c r="E38" s="47"/>
      <c r="F38" s="47"/>
      <c r="G38" s="47"/>
      <c r="H38" s="47"/>
    </row>
    <row r="39" spans="1:11" x14ac:dyDescent="0.3">
      <c r="A39" s="34">
        <f t="shared" si="4"/>
        <v>8</v>
      </c>
      <c r="B39" s="46" t="s">
        <v>116</v>
      </c>
      <c r="C39" s="34" t="s">
        <v>8</v>
      </c>
      <c r="D39" s="34">
        <v>1</v>
      </c>
      <c r="E39" s="47"/>
      <c r="F39" s="47"/>
      <c r="G39" s="47"/>
      <c r="H39" s="47"/>
    </row>
    <row r="40" spans="1:11" x14ac:dyDescent="0.3">
      <c r="A40" s="34">
        <f t="shared" si="4"/>
        <v>9</v>
      </c>
      <c r="B40" s="46" t="s">
        <v>117</v>
      </c>
      <c r="C40" s="34" t="s">
        <v>8</v>
      </c>
      <c r="D40" s="34">
        <v>1</v>
      </c>
      <c r="E40" s="47"/>
      <c r="F40" s="47"/>
      <c r="G40" s="47"/>
      <c r="H40" s="47"/>
      <c r="K40" s="43">
        <v>152</v>
      </c>
    </row>
    <row r="41" spans="1:11" x14ac:dyDescent="0.3">
      <c r="A41" s="34">
        <f t="shared" si="4"/>
        <v>10</v>
      </c>
      <c r="B41" s="46" t="s">
        <v>118</v>
      </c>
      <c r="C41" s="34" t="s">
        <v>8</v>
      </c>
      <c r="D41" s="34">
        <v>1</v>
      </c>
      <c r="E41" s="47"/>
      <c r="F41" s="47"/>
      <c r="G41" s="47"/>
      <c r="H41" s="47"/>
    </row>
    <row r="42" spans="1:11" x14ac:dyDescent="0.3">
      <c r="B42" s="46" t="s">
        <v>119</v>
      </c>
      <c r="F42" s="47"/>
      <c r="G42" s="47"/>
      <c r="H42" s="47"/>
    </row>
    <row r="43" spans="1:11" x14ac:dyDescent="0.3">
      <c r="A43" s="34"/>
      <c r="C43" s="34"/>
      <c r="D43" s="34"/>
      <c r="E43" s="47"/>
      <c r="F43" s="47"/>
      <c r="G43" s="47"/>
      <c r="H43" s="47"/>
    </row>
    <row r="44" spans="1:11" x14ac:dyDescent="0.3">
      <c r="A44" s="34">
        <v>1</v>
      </c>
      <c r="B44" s="44" t="s">
        <v>120</v>
      </c>
      <c r="C44" s="34" t="s">
        <v>8</v>
      </c>
      <c r="D44" s="34">
        <v>1</v>
      </c>
      <c r="E44" s="47"/>
      <c r="F44" s="47"/>
      <c r="G44" s="47"/>
      <c r="H44" s="47"/>
    </row>
    <row r="45" spans="1:11" x14ac:dyDescent="0.3">
      <c r="A45" s="34">
        <f>A44+1</f>
        <v>2</v>
      </c>
      <c r="B45" s="46" t="s">
        <v>121</v>
      </c>
      <c r="C45" s="34" t="s">
        <v>8</v>
      </c>
      <c r="D45" s="34">
        <v>1</v>
      </c>
      <c r="E45" s="47"/>
      <c r="F45" s="47"/>
      <c r="G45" s="47"/>
      <c r="H45" s="47"/>
    </row>
    <row r="46" spans="1:11" x14ac:dyDescent="0.3">
      <c r="A46" s="34">
        <f t="shared" ref="A46:A53" si="5">A45+1</f>
        <v>3</v>
      </c>
      <c r="B46" s="46" t="s">
        <v>122</v>
      </c>
      <c r="C46" s="34" t="s">
        <v>8</v>
      </c>
      <c r="D46" s="34">
        <v>1</v>
      </c>
      <c r="E46" s="47"/>
      <c r="F46" s="47"/>
      <c r="G46" s="47"/>
      <c r="H46" s="47"/>
    </row>
    <row r="47" spans="1:11" x14ac:dyDescent="0.3">
      <c r="A47" s="34">
        <f t="shared" si="5"/>
        <v>4</v>
      </c>
      <c r="B47" s="46" t="s">
        <v>123</v>
      </c>
      <c r="C47" s="34" t="s">
        <v>8</v>
      </c>
      <c r="D47" s="34">
        <v>1</v>
      </c>
      <c r="E47" s="47"/>
      <c r="F47" s="47"/>
      <c r="G47" s="47"/>
      <c r="H47" s="47"/>
    </row>
    <row r="48" spans="1:11" x14ac:dyDescent="0.3">
      <c r="A48" s="34">
        <f t="shared" si="5"/>
        <v>5</v>
      </c>
      <c r="B48" s="46" t="s">
        <v>124</v>
      </c>
      <c r="C48" s="34" t="s">
        <v>8</v>
      </c>
      <c r="D48" s="34">
        <v>1</v>
      </c>
      <c r="E48" s="47"/>
      <c r="F48" s="47"/>
      <c r="G48" s="47"/>
      <c r="H48" s="47"/>
    </row>
    <row r="49" spans="1:11" x14ac:dyDescent="0.3">
      <c r="A49" s="34">
        <f t="shared" si="5"/>
        <v>6</v>
      </c>
      <c r="B49" s="46" t="s">
        <v>125</v>
      </c>
      <c r="C49" s="34" t="s">
        <v>8</v>
      </c>
      <c r="D49" s="34">
        <v>1</v>
      </c>
      <c r="E49" s="47"/>
      <c r="F49" s="47"/>
      <c r="G49" s="47"/>
      <c r="H49" s="47"/>
    </row>
    <row r="50" spans="1:11" x14ac:dyDescent="0.3">
      <c r="A50" s="34">
        <f t="shared" si="5"/>
        <v>7</v>
      </c>
      <c r="B50" s="46" t="s">
        <v>126</v>
      </c>
      <c r="C50" s="34" t="s">
        <v>8</v>
      </c>
      <c r="D50" s="34">
        <v>1</v>
      </c>
      <c r="E50" s="47"/>
      <c r="F50" s="47"/>
      <c r="G50" s="47"/>
      <c r="H50" s="47"/>
    </row>
    <row r="51" spans="1:11" x14ac:dyDescent="0.3">
      <c r="A51" s="34">
        <f t="shared" si="5"/>
        <v>8</v>
      </c>
      <c r="B51" s="46" t="s">
        <v>127</v>
      </c>
      <c r="C51" s="34" t="s">
        <v>8</v>
      </c>
      <c r="D51" s="34">
        <v>1</v>
      </c>
      <c r="E51" s="47"/>
      <c r="F51" s="47"/>
      <c r="G51" s="47"/>
      <c r="H51" s="47"/>
    </row>
    <row r="52" spans="1:11" x14ac:dyDescent="0.3">
      <c r="A52" s="34">
        <f t="shared" si="5"/>
        <v>9</v>
      </c>
      <c r="B52" s="46" t="s">
        <v>128</v>
      </c>
      <c r="C52" s="40" t="s">
        <v>8</v>
      </c>
      <c r="D52" s="34">
        <v>1</v>
      </c>
      <c r="F52" s="47"/>
      <c r="G52" s="47"/>
      <c r="H52" s="47"/>
    </row>
    <row r="53" spans="1:11" x14ac:dyDescent="0.3">
      <c r="A53" s="34">
        <f t="shared" si="5"/>
        <v>10</v>
      </c>
      <c r="B53" s="46" t="s">
        <v>318</v>
      </c>
      <c r="C53" s="34" t="s">
        <v>8</v>
      </c>
      <c r="D53" s="34">
        <v>1</v>
      </c>
      <c r="E53" s="47"/>
      <c r="F53" s="47"/>
      <c r="G53" s="47"/>
      <c r="H53" s="47"/>
    </row>
    <row r="54" spans="1:11" ht="14.25" customHeight="1" x14ac:dyDescent="0.3">
      <c r="B54" s="46" t="s">
        <v>319</v>
      </c>
      <c r="F54" s="47"/>
      <c r="G54" s="47"/>
      <c r="H54" s="47"/>
    </row>
    <row r="55" spans="1:11" x14ac:dyDescent="0.3">
      <c r="A55" s="34"/>
      <c r="C55" s="34"/>
      <c r="D55" s="34"/>
      <c r="E55" s="47"/>
      <c r="F55" s="47"/>
      <c r="G55" s="47"/>
      <c r="H55" s="47"/>
    </row>
    <row r="56" spans="1:11" x14ac:dyDescent="0.3">
      <c r="A56" s="34">
        <v>1</v>
      </c>
      <c r="B56" s="44" t="s">
        <v>129</v>
      </c>
      <c r="C56" s="34" t="s">
        <v>8</v>
      </c>
      <c r="D56" s="34">
        <v>1</v>
      </c>
      <c r="E56" s="47"/>
      <c r="F56" s="47"/>
      <c r="G56" s="47"/>
      <c r="H56" s="47"/>
      <c r="K56" s="43">
        <v>94.47</v>
      </c>
    </row>
    <row r="57" spans="1:11" x14ac:dyDescent="0.3">
      <c r="A57" s="34">
        <f>1+A56</f>
        <v>2</v>
      </c>
      <c r="B57" s="46" t="s">
        <v>130</v>
      </c>
      <c r="C57" s="34" t="s">
        <v>8</v>
      </c>
      <c r="D57" s="34">
        <v>1</v>
      </c>
      <c r="E57" s="47"/>
      <c r="F57" s="47"/>
      <c r="G57" s="47"/>
      <c r="H57" s="47"/>
      <c r="K57" s="43">
        <v>67</v>
      </c>
    </row>
    <row r="58" spans="1:11" x14ac:dyDescent="0.3">
      <c r="A58" s="34">
        <f t="shared" ref="A58:A62" si="6">1+A57</f>
        <v>3</v>
      </c>
      <c r="B58" s="46" t="s">
        <v>132</v>
      </c>
      <c r="C58" s="34" t="s">
        <v>8</v>
      </c>
      <c r="D58" s="34">
        <v>1</v>
      </c>
      <c r="E58" s="47"/>
      <c r="F58" s="47"/>
      <c r="G58" s="47"/>
      <c r="H58" s="47"/>
      <c r="K58" s="43">
        <v>94.47</v>
      </c>
    </row>
    <row r="59" spans="1:11" x14ac:dyDescent="0.3">
      <c r="A59" s="34">
        <f t="shared" si="6"/>
        <v>4</v>
      </c>
      <c r="B59" s="46" t="s">
        <v>131</v>
      </c>
      <c r="C59" s="34" t="s">
        <v>8</v>
      </c>
      <c r="D59" s="34">
        <v>1</v>
      </c>
      <c r="E59" s="47"/>
      <c r="F59" s="47"/>
      <c r="G59" s="47"/>
      <c r="H59" s="47"/>
      <c r="K59" s="43">
        <v>73.03</v>
      </c>
    </row>
    <row r="60" spans="1:11" x14ac:dyDescent="0.3">
      <c r="A60" s="34">
        <f t="shared" si="6"/>
        <v>5</v>
      </c>
      <c r="B60" s="46" t="s">
        <v>133</v>
      </c>
      <c r="C60" s="34" t="s">
        <v>8</v>
      </c>
      <c r="D60" s="34">
        <v>1</v>
      </c>
      <c r="E60" s="47"/>
      <c r="F60" s="47"/>
      <c r="G60" s="47"/>
      <c r="H60" s="47"/>
      <c r="K60" s="43">
        <v>65.66</v>
      </c>
    </row>
    <row r="61" spans="1:11" x14ac:dyDescent="0.3">
      <c r="A61" s="34">
        <f t="shared" si="6"/>
        <v>6</v>
      </c>
      <c r="B61" s="46" t="s">
        <v>134</v>
      </c>
      <c r="C61" s="34" t="s">
        <v>8</v>
      </c>
      <c r="D61" s="34">
        <v>1</v>
      </c>
      <c r="E61" s="47"/>
      <c r="F61" s="47"/>
      <c r="G61" s="47"/>
      <c r="H61" s="47"/>
    </row>
    <row r="62" spans="1:11" x14ac:dyDescent="0.3">
      <c r="A62" s="34">
        <f t="shared" si="6"/>
        <v>7</v>
      </c>
      <c r="B62" s="46" t="s">
        <v>135</v>
      </c>
      <c r="C62" s="34" t="s">
        <v>8</v>
      </c>
      <c r="D62" s="34">
        <v>1</v>
      </c>
      <c r="E62" s="47"/>
      <c r="F62" s="47"/>
      <c r="G62" s="47"/>
      <c r="H62" s="47"/>
      <c r="K62" s="43">
        <v>32.5</v>
      </c>
    </row>
    <row r="63" spans="1:11" x14ac:dyDescent="0.3">
      <c r="B63" s="46" t="s">
        <v>136</v>
      </c>
      <c r="F63" s="47"/>
      <c r="G63" s="47"/>
      <c r="H63" s="47"/>
    </row>
    <row r="64" spans="1:11" x14ac:dyDescent="0.3">
      <c r="A64" s="34"/>
      <c r="C64" s="34"/>
      <c r="D64" s="34"/>
      <c r="E64" s="47"/>
      <c r="F64" s="47"/>
      <c r="G64" s="47"/>
      <c r="H64" s="47"/>
    </row>
    <row r="65" spans="1:8" x14ac:dyDescent="0.3">
      <c r="A65" s="34">
        <v>1</v>
      </c>
      <c r="B65" s="44" t="s">
        <v>137</v>
      </c>
      <c r="C65" s="34" t="s">
        <v>8</v>
      </c>
      <c r="D65" s="34">
        <v>1</v>
      </c>
      <c r="E65" s="47"/>
      <c r="F65" s="47"/>
      <c r="G65" s="47"/>
      <c r="H65" s="47"/>
    </row>
    <row r="66" spans="1:8" x14ac:dyDescent="0.3">
      <c r="A66" s="34">
        <f>A65+1</f>
        <v>2</v>
      </c>
      <c r="B66" s="46" t="s">
        <v>138</v>
      </c>
      <c r="C66" s="34" t="s">
        <v>8</v>
      </c>
      <c r="D66" s="34">
        <v>1</v>
      </c>
      <c r="E66" s="47"/>
      <c r="F66" s="47"/>
      <c r="G66" s="47"/>
      <c r="H66" s="47"/>
    </row>
    <row r="67" spans="1:8" x14ac:dyDescent="0.3">
      <c r="A67" s="34">
        <f t="shared" ref="A67:A68" si="7">A66+1</f>
        <v>3</v>
      </c>
      <c r="B67" s="46" t="s">
        <v>139</v>
      </c>
      <c r="C67" s="34" t="s">
        <v>8</v>
      </c>
      <c r="D67" s="34">
        <v>1</v>
      </c>
      <c r="E67" s="47"/>
      <c r="F67" s="47"/>
      <c r="G67" s="47"/>
      <c r="H67" s="47"/>
    </row>
    <row r="68" spans="1:8" x14ac:dyDescent="0.3">
      <c r="A68" s="34">
        <f t="shared" si="7"/>
        <v>4</v>
      </c>
      <c r="B68" s="46" t="s">
        <v>141</v>
      </c>
      <c r="C68" s="34" t="s">
        <v>8</v>
      </c>
      <c r="D68" s="34">
        <v>1</v>
      </c>
      <c r="E68" s="47"/>
      <c r="F68" s="47"/>
      <c r="G68" s="47"/>
      <c r="H68" s="47"/>
    </row>
    <row r="69" spans="1:8" x14ac:dyDescent="0.3">
      <c r="B69" s="46" t="s">
        <v>140</v>
      </c>
      <c r="F69" s="47"/>
      <c r="G69" s="47"/>
      <c r="H69" s="47"/>
    </row>
    <row r="70" spans="1:8" x14ac:dyDescent="0.3">
      <c r="A70" s="34"/>
      <c r="C70" s="34"/>
      <c r="D70" s="34"/>
      <c r="E70" s="47"/>
      <c r="F70" s="47"/>
      <c r="G70" s="47"/>
      <c r="H70" s="47"/>
    </row>
    <row r="71" spans="1:8" x14ac:dyDescent="0.3">
      <c r="A71" s="34">
        <v>1</v>
      </c>
      <c r="B71" s="44" t="s">
        <v>142</v>
      </c>
      <c r="C71" s="34" t="s">
        <v>8</v>
      </c>
      <c r="D71" s="34">
        <v>1</v>
      </c>
      <c r="E71" s="47"/>
      <c r="F71" s="47"/>
      <c r="G71" s="47"/>
      <c r="H71" s="47"/>
    </row>
    <row r="72" spans="1:8" x14ac:dyDescent="0.3">
      <c r="A72" s="34">
        <f>A71+1</f>
        <v>2</v>
      </c>
      <c r="B72" s="46" t="s">
        <v>143</v>
      </c>
      <c r="C72" s="34" t="s">
        <v>8</v>
      </c>
      <c r="D72" s="34">
        <v>1</v>
      </c>
      <c r="E72" s="47"/>
      <c r="F72" s="47"/>
      <c r="G72" s="47"/>
      <c r="H72" s="47"/>
    </row>
    <row r="73" spans="1:8" x14ac:dyDescent="0.3">
      <c r="A73" s="34">
        <f t="shared" ref="A73:A101" si="8">A72+1</f>
        <v>3</v>
      </c>
      <c r="B73" s="46" t="s">
        <v>144</v>
      </c>
      <c r="C73" s="34" t="s">
        <v>8</v>
      </c>
      <c r="D73" s="34">
        <v>1</v>
      </c>
      <c r="E73" s="47"/>
      <c r="F73" s="47"/>
      <c r="G73" s="47"/>
      <c r="H73" s="47"/>
    </row>
    <row r="74" spans="1:8" x14ac:dyDescent="0.3">
      <c r="A74" s="34">
        <f t="shared" si="8"/>
        <v>4</v>
      </c>
      <c r="B74" s="46" t="s">
        <v>145</v>
      </c>
      <c r="C74" s="34" t="s">
        <v>8</v>
      </c>
      <c r="D74" s="34">
        <v>1</v>
      </c>
      <c r="E74" s="47"/>
      <c r="F74" s="47"/>
      <c r="G74" s="47"/>
      <c r="H74" s="47"/>
    </row>
    <row r="75" spans="1:8" x14ac:dyDescent="0.3">
      <c r="A75" s="34">
        <f t="shared" si="8"/>
        <v>5</v>
      </c>
      <c r="B75" s="46" t="s">
        <v>146</v>
      </c>
      <c r="C75" s="34" t="s">
        <v>8</v>
      </c>
      <c r="D75" s="34">
        <v>1</v>
      </c>
      <c r="E75" s="47"/>
      <c r="F75" s="47"/>
      <c r="G75" s="47"/>
      <c r="H75" s="47"/>
    </row>
    <row r="76" spans="1:8" x14ac:dyDescent="0.3">
      <c r="A76" s="34">
        <f t="shared" si="8"/>
        <v>6</v>
      </c>
      <c r="B76" s="46" t="s">
        <v>147</v>
      </c>
      <c r="C76" s="34" t="s">
        <v>8</v>
      </c>
      <c r="D76" s="34">
        <v>1</v>
      </c>
      <c r="E76" s="47"/>
      <c r="F76" s="47"/>
      <c r="G76" s="47"/>
      <c r="H76" s="47"/>
    </row>
    <row r="77" spans="1:8" x14ac:dyDescent="0.3">
      <c r="A77" s="34">
        <f t="shared" si="8"/>
        <v>7</v>
      </c>
      <c r="B77" s="46" t="s">
        <v>148</v>
      </c>
      <c r="C77" s="34" t="s">
        <v>8</v>
      </c>
      <c r="D77" s="34">
        <v>1</v>
      </c>
      <c r="E77" s="47"/>
      <c r="F77" s="47"/>
      <c r="G77" s="47"/>
      <c r="H77" s="47"/>
    </row>
    <row r="78" spans="1:8" x14ac:dyDescent="0.3">
      <c r="A78" s="34">
        <f t="shared" si="8"/>
        <v>8</v>
      </c>
      <c r="B78" s="46" t="s">
        <v>149</v>
      </c>
      <c r="C78" s="34" t="s">
        <v>8</v>
      </c>
      <c r="D78" s="34">
        <v>1</v>
      </c>
      <c r="E78" s="47"/>
      <c r="F78" s="47"/>
      <c r="G78" s="47"/>
      <c r="H78" s="47"/>
    </row>
    <row r="79" spans="1:8" x14ac:dyDescent="0.3">
      <c r="A79" s="34">
        <f t="shared" si="8"/>
        <v>9</v>
      </c>
      <c r="B79" s="46" t="s">
        <v>150</v>
      </c>
      <c r="C79" s="34" t="s">
        <v>8</v>
      </c>
      <c r="D79" s="34">
        <v>1</v>
      </c>
      <c r="E79" s="47"/>
      <c r="F79" s="47"/>
      <c r="G79" s="47"/>
      <c r="H79" s="47"/>
    </row>
    <row r="80" spans="1:8" x14ac:dyDescent="0.3">
      <c r="A80" s="34">
        <f t="shared" si="8"/>
        <v>10</v>
      </c>
      <c r="B80" s="46" t="s">
        <v>151</v>
      </c>
      <c r="C80" s="34" t="s">
        <v>8</v>
      </c>
      <c r="D80" s="34">
        <v>1</v>
      </c>
      <c r="E80" s="47"/>
      <c r="F80" s="47"/>
      <c r="G80" s="47"/>
      <c r="H80" s="47"/>
    </row>
    <row r="81" spans="1:8" x14ac:dyDescent="0.3">
      <c r="A81" s="34">
        <f t="shared" si="8"/>
        <v>11</v>
      </c>
      <c r="B81" s="46" t="s">
        <v>152</v>
      </c>
      <c r="C81" s="34" t="s">
        <v>8</v>
      </c>
      <c r="D81" s="34">
        <v>1</v>
      </c>
      <c r="E81" s="47"/>
      <c r="F81" s="47"/>
      <c r="G81" s="47"/>
      <c r="H81" s="47"/>
    </row>
    <row r="82" spans="1:8" x14ac:dyDescent="0.3">
      <c r="A82" s="34">
        <f t="shared" si="8"/>
        <v>12</v>
      </c>
      <c r="B82" s="46" t="s">
        <v>153</v>
      </c>
      <c r="C82" s="34" t="s">
        <v>8</v>
      </c>
      <c r="D82" s="34">
        <v>1</v>
      </c>
      <c r="E82" s="47"/>
      <c r="F82" s="47"/>
      <c r="G82" s="47"/>
      <c r="H82" s="47"/>
    </row>
    <row r="83" spans="1:8" x14ac:dyDescent="0.3">
      <c r="A83" s="34">
        <f t="shared" si="8"/>
        <v>13</v>
      </c>
      <c r="B83" s="46" t="s">
        <v>154</v>
      </c>
      <c r="C83" s="34" t="s">
        <v>8</v>
      </c>
      <c r="D83" s="34">
        <v>1</v>
      </c>
      <c r="E83" s="47"/>
      <c r="F83" s="47"/>
      <c r="G83" s="47"/>
      <c r="H83" s="47"/>
    </row>
    <row r="84" spans="1:8" x14ac:dyDescent="0.3">
      <c r="A84" s="34">
        <f t="shared" si="8"/>
        <v>14</v>
      </c>
      <c r="B84" s="46" t="s">
        <v>155</v>
      </c>
      <c r="C84" s="34" t="s">
        <v>6</v>
      </c>
      <c r="D84" s="34">
        <v>1</v>
      </c>
      <c r="E84" s="47"/>
      <c r="F84" s="47"/>
      <c r="G84" s="47"/>
      <c r="H84" s="47"/>
    </row>
    <row r="85" spans="1:8" x14ac:dyDescent="0.3">
      <c r="A85" s="34">
        <f t="shared" si="8"/>
        <v>15</v>
      </c>
      <c r="B85" s="46" t="s">
        <v>156</v>
      </c>
      <c r="C85" s="34" t="s">
        <v>8</v>
      </c>
      <c r="D85" s="34">
        <v>1</v>
      </c>
      <c r="E85" s="47"/>
      <c r="F85" s="47"/>
      <c r="G85" s="47"/>
      <c r="H85" s="47"/>
    </row>
    <row r="86" spans="1:8" x14ac:dyDescent="0.3">
      <c r="A86" s="34">
        <f t="shared" si="8"/>
        <v>16</v>
      </c>
      <c r="B86" s="46" t="s">
        <v>157</v>
      </c>
      <c r="C86" s="34" t="s">
        <v>8</v>
      </c>
      <c r="D86" s="34">
        <v>1</v>
      </c>
      <c r="E86" s="47"/>
      <c r="F86" s="47"/>
      <c r="G86" s="47"/>
      <c r="H86" s="47"/>
    </row>
    <row r="87" spans="1:8" x14ac:dyDescent="0.3">
      <c r="A87" s="34">
        <f t="shared" si="8"/>
        <v>17</v>
      </c>
      <c r="B87" s="46" t="s">
        <v>158</v>
      </c>
      <c r="C87" s="34" t="s">
        <v>8</v>
      </c>
      <c r="D87" s="34">
        <v>1</v>
      </c>
      <c r="E87" s="47"/>
      <c r="F87" s="47"/>
      <c r="G87" s="47"/>
      <c r="H87" s="47"/>
    </row>
    <row r="88" spans="1:8" x14ac:dyDescent="0.3">
      <c r="A88" s="34">
        <f t="shared" si="8"/>
        <v>18</v>
      </c>
      <c r="B88" s="46" t="s">
        <v>159</v>
      </c>
      <c r="C88" s="34" t="s">
        <v>8</v>
      </c>
      <c r="D88" s="34">
        <v>1</v>
      </c>
      <c r="E88" s="47"/>
      <c r="F88" s="47"/>
      <c r="G88" s="47"/>
      <c r="H88" s="47"/>
    </row>
    <row r="89" spans="1:8" x14ac:dyDescent="0.3">
      <c r="A89" s="34">
        <f t="shared" si="8"/>
        <v>19</v>
      </c>
      <c r="B89" s="46" t="s">
        <v>160</v>
      </c>
      <c r="C89" s="34" t="s">
        <v>8</v>
      </c>
      <c r="D89" s="34">
        <v>1</v>
      </c>
      <c r="E89" s="47"/>
      <c r="F89" s="47"/>
      <c r="G89" s="47"/>
      <c r="H89" s="47"/>
    </row>
    <row r="90" spans="1:8" x14ac:dyDescent="0.3">
      <c r="A90" s="34">
        <f t="shared" si="8"/>
        <v>20</v>
      </c>
      <c r="B90" s="46" t="s">
        <v>161</v>
      </c>
      <c r="C90" s="34" t="s">
        <v>8</v>
      </c>
      <c r="D90" s="34">
        <v>1</v>
      </c>
      <c r="E90" s="47"/>
      <c r="F90" s="47"/>
      <c r="G90" s="47"/>
      <c r="H90" s="47"/>
    </row>
    <row r="91" spans="1:8" x14ac:dyDescent="0.3">
      <c r="A91" s="34">
        <f t="shared" si="8"/>
        <v>21</v>
      </c>
      <c r="B91" s="46" t="s">
        <v>162</v>
      </c>
      <c r="C91" s="34" t="s">
        <v>8</v>
      </c>
      <c r="D91" s="34">
        <v>1</v>
      </c>
      <c r="E91" s="47"/>
      <c r="F91" s="47"/>
      <c r="G91" s="47"/>
      <c r="H91" s="47"/>
    </row>
    <row r="92" spans="1:8" x14ac:dyDescent="0.3">
      <c r="A92" s="34">
        <f t="shared" si="8"/>
        <v>22</v>
      </c>
      <c r="B92" s="46" t="s">
        <v>163</v>
      </c>
      <c r="C92" s="34" t="s">
        <v>8</v>
      </c>
      <c r="D92" s="34">
        <v>1</v>
      </c>
      <c r="E92" s="47"/>
      <c r="F92" s="47"/>
      <c r="G92" s="47"/>
      <c r="H92" s="47"/>
    </row>
    <row r="93" spans="1:8" x14ac:dyDescent="0.3">
      <c r="A93" s="34">
        <f t="shared" si="8"/>
        <v>23</v>
      </c>
      <c r="B93" s="46" t="s">
        <v>164</v>
      </c>
      <c r="C93" s="34" t="s">
        <v>8</v>
      </c>
      <c r="D93" s="34">
        <v>1</v>
      </c>
      <c r="E93" s="47"/>
      <c r="F93" s="47"/>
      <c r="G93" s="47"/>
      <c r="H93" s="47"/>
    </row>
    <row r="94" spans="1:8" x14ac:dyDescent="0.3">
      <c r="A94" s="34">
        <f t="shared" si="8"/>
        <v>24</v>
      </c>
      <c r="B94" s="46" t="s">
        <v>165</v>
      </c>
      <c r="C94" s="34" t="s">
        <v>8</v>
      </c>
      <c r="D94" s="34">
        <v>1</v>
      </c>
      <c r="E94" s="47"/>
      <c r="F94" s="47"/>
      <c r="G94" s="47"/>
      <c r="H94" s="47"/>
    </row>
    <row r="95" spans="1:8" x14ac:dyDescent="0.3">
      <c r="A95" s="34">
        <f t="shared" si="8"/>
        <v>25</v>
      </c>
      <c r="B95" s="46" t="s">
        <v>166</v>
      </c>
      <c r="C95" s="34" t="s">
        <v>8</v>
      </c>
      <c r="D95" s="34">
        <v>1</v>
      </c>
      <c r="E95" s="47"/>
      <c r="F95" s="47"/>
      <c r="G95" s="47"/>
      <c r="H95" s="47"/>
    </row>
    <row r="96" spans="1:8" x14ac:dyDescent="0.3">
      <c r="A96" s="34">
        <f t="shared" si="8"/>
        <v>26</v>
      </c>
      <c r="B96" s="46" t="s">
        <v>167</v>
      </c>
      <c r="C96" s="34" t="s">
        <v>8</v>
      </c>
      <c r="D96" s="34">
        <v>1</v>
      </c>
      <c r="E96" s="47"/>
      <c r="F96" s="47"/>
      <c r="G96" s="47"/>
      <c r="H96" s="47"/>
    </row>
    <row r="97" spans="1:8" x14ac:dyDescent="0.3">
      <c r="A97" s="34">
        <f t="shared" si="8"/>
        <v>27</v>
      </c>
      <c r="B97" s="46" t="s">
        <v>168</v>
      </c>
      <c r="C97" s="34" t="s">
        <v>8</v>
      </c>
      <c r="D97" s="34">
        <v>1</v>
      </c>
      <c r="E97" s="47"/>
      <c r="F97" s="47"/>
      <c r="G97" s="47"/>
      <c r="H97" s="47"/>
    </row>
    <row r="98" spans="1:8" x14ac:dyDescent="0.3">
      <c r="A98" s="34">
        <f t="shared" si="8"/>
        <v>28</v>
      </c>
      <c r="B98" s="46" t="s">
        <v>169</v>
      </c>
      <c r="C98" s="34" t="s">
        <v>8</v>
      </c>
      <c r="D98" s="34">
        <v>1</v>
      </c>
      <c r="E98" s="47"/>
      <c r="F98" s="47"/>
      <c r="G98" s="47"/>
      <c r="H98" s="47"/>
    </row>
    <row r="99" spans="1:8" x14ac:dyDescent="0.3">
      <c r="A99" s="34">
        <f t="shared" si="8"/>
        <v>29</v>
      </c>
      <c r="B99" s="46" t="s">
        <v>170</v>
      </c>
      <c r="C99" s="34" t="s">
        <v>8</v>
      </c>
      <c r="D99" s="34">
        <v>1</v>
      </c>
      <c r="E99" s="47"/>
      <c r="F99" s="47"/>
      <c r="G99" s="47"/>
      <c r="H99" s="47"/>
    </row>
    <row r="100" spans="1:8" x14ac:dyDescent="0.3">
      <c r="A100" s="34">
        <f t="shared" si="8"/>
        <v>30</v>
      </c>
      <c r="B100" s="46" t="s">
        <v>171</v>
      </c>
      <c r="C100" s="34" t="s">
        <v>8</v>
      </c>
      <c r="D100" s="34">
        <v>1</v>
      </c>
      <c r="E100" s="47"/>
      <c r="F100" s="47"/>
      <c r="G100" s="47"/>
      <c r="H100" s="47"/>
    </row>
    <row r="101" spans="1:8" x14ac:dyDescent="0.3">
      <c r="A101" s="34">
        <f t="shared" si="8"/>
        <v>31</v>
      </c>
      <c r="B101" s="46" t="s">
        <v>172</v>
      </c>
      <c r="C101" s="34" t="s">
        <v>8</v>
      </c>
      <c r="D101" s="34">
        <v>1</v>
      </c>
      <c r="E101" s="47"/>
      <c r="F101" s="47"/>
      <c r="G101" s="47"/>
      <c r="H101" s="47"/>
    </row>
    <row r="102" spans="1:8" x14ac:dyDescent="0.3">
      <c r="B102" s="46" t="s">
        <v>173</v>
      </c>
      <c r="F102" s="47"/>
      <c r="G102" s="47"/>
      <c r="H102" s="47"/>
    </row>
    <row r="103" spans="1:8" x14ac:dyDescent="0.3">
      <c r="A103" s="34"/>
      <c r="C103" s="34"/>
      <c r="D103" s="34"/>
      <c r="E103" s="47"/>
      <c r="F103" s="47"/>
      <c r="G103" s="47"/>
      <c r="H103" s="47"/>
    </row>
    <row r="104" spans="1:8" x14ac:dyDescent="0.3">
      <c r="A104" s="34">
        <v>1</v>
      </c>
      <c r="B104" s="44" t="s">
        <v>174</v>
      </c>
      <c r="C104" s="34" t="s">
        <v>8</v>
      </c>
      <c r="D104" s="34">
        <v>1</v>
      </c>
      <c r="E104" s="47"/>
      <c r="F104" s="47"/>
      <c r="G104" s="47"/>
      <c r="H104" s="47"/>
    </row>
    <row r="105" spans="1:8" x14ac:dyDescent="0.3">
      <c r="A105" s="34">
        <v>2</v>
      </c>
      <c r="B105" s="46" t="s">
        <v>175</v>
      </c>
      <c r="C105" s="34" t="s">
        <v>8</v>
      </c>
      <c r="D105" s="34">
        <v>1</v>
      </c>
      <c r="E105" s="47"/>
      <c r="F105" s="47"/>
      <c r="G105" s="47"/>
      <c r="H105" s="47"/>
    </row>
    <row r="106" spans="1:8" x14ac:dyDescent="0.3">
      <c r="A106" s="39">
        <v>3</v>
      </c>
      <c r="B106" s="68" t="s">
        <v>176</v>
      </c>
      <c r="C106" s="39" t="s">
        <v>8</v>
      </c>
      <c r="D106" s="39">
        <v>1</v>
      </c>
      <c r="E106" s="49"/>
      <c r="F106" s="49"/>
      <c r="G106" s="49"/>
      <c r="H106" s="49"/>
    </row>
    <row r="107" spans="1:8" x14ac:dyDescent="0.3">
      <c r="A107" s="34">
        <v>4</v>
      </c>
      <c r="B107" s="46" t="s">
        <v>177</v>
      </c>
      <c r="C107" s="34" t="s">
        <v>8</v>
      </c>
      <c r="D107" s="34">
        <v>1</v>
      </c>
      <c r="E107" s="47"/>
      <c r="F107" s="47"/>
      <c r="G107" s="47"/>
      <c r="H107" s="69"/>
    </row>
    <row r="108" spans="1:8" x14ac:dyDescent="0.3">
      <c r="G108" s="42" t="s">
        <v>336</v>
      </c>
      <c r="H108" s="70"/>
    </row>
  </sheetData>
  <mergeCells count="1">
    <mergeCell ref="B1:H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opLeftCell="A43" workbookViewId="0">
      <selection activeCell="B26" sqref="B26"/>
    </sheetView>
  </sheetViews>
  <sheetFormatPr defaultRowHeight="14.4" x14ac:dyDescent="0.3"/>
  <cols>
    <col min="1" max="1" width="4.44140625" style="40" customWidth="1"/>
    <col min="2" max="2" width="59.6640625" style="48" customWidth="1"/>
    <col min="3" max="4" width="9.109375" style="40"/>
    <col min="5" max="8" width="9.109375" style="42"/>
    <col min="9" max="16384" width="8.88671875" style="43"/>
  </cols>
  <sheetData>
    <row r="1" spans="1:8" ht="19.8" x14ac:dyDescent="0.4">
      <c r="B1" s="79" t="s">
        <v>335</v>
      </c>
      <c r="C1" s="79"/>
      <c r="D1" s="79"/>
      <c r="E1" s="79"/>
      <c r="F1" s="79"/>
      <c r="G1" s="79"/>
      <c r="H1" s="79"/>
    </row>
    <row r="2" spans="1:8" ht="34.799999999999997" customHeight="1" x14ac:dyDescent="0.35">
      <c r="B2" s="80" t="s">
        <v>328</v>
      </c>
      <c r="C2" s="81"/>
      <c r="D2" s="81"/>
      <c r="E2" s="81"/>
      <c r="G2" s="67" t="s">
        <v>329</v>
      </c>
    </row>
    <row r="3" spans="1:8" ht="41.4" x14ac:dyDescent="0.3">
      <c r="A3" s="44" t="s">
        <v>275</v>
      </c>
      <c r="B3" s="44" t="s">
        <v>328</v>
      </c>
      <c r="C3" s="44" t="s">
        <v>0</v>
      </c>
      <c r="D3" s="44" t="s">
        <v>279</v>
      </c>
      <c r="E3" s="45" t="s">
        <v>276</v>
      </c>
      <c r="F3" s="45" t="s">
        <v>2</v>
      </c>
      <c r="G3" s="45" t="s">
        <v>3</v>
      </c>
      <c r="H3" s="45" t="s">
        <v>4</v>
      </c>
    </row>
    <row r="4" spans="1:8" x14ac:dyDescent="0.3">
      <c r="A4" s="44"/>
      <c r="B4" s="44" t="s">
        <v>290</v>
      </c>
      <c r="C4" s="44"/>
      <c r="D4" s="44"/>
      <c r="E4" s="45"/>
      <c r="F4" s="45"/>
      <c r="G4" s="45"/>
      <c r="H4" s="45"/>
    </row>
    <row r="5" spans="1:8" x14ac:dyDescent="0.3">
      <c r="A5" s="34">
        <v>1</v>
      </c>
      <c r="B5" s="46" t="s">
        <v>178</v>
      </c>
      <c r="C5" s="34" t="s">
        <v>8</v>
      </c>
      <c r="D5" s="34">
        <v>1</v>
      </c>
      <c r="E5" s="47"/>
      <c r="F5" s="47"/>
      <c r="G5" s="47"/>
      <c r="H5" s="47"/>
    </row>
    <row r="6" spans="1:8" x14ac:dyDescent="0.3">
      <c r="A6" s="34">
        <f>A5+1</f>
        <v>2</v>
      </c>
      <c r="B6" s="46" t="s">
        <v>179</v>
      </c>
      <c r="C6" s="34" t="s">
        <v>8</v>
      </c>
      <c r="D6" s="34">
        <v>1</v>
      </c>
      <c r="E6" s="47"/>
      <c r="F6" s="47"/>
      <c r="G6" s="47"/>
      <c r="H6" s="47"/>
    </row>
    <row r="7" spans="1:8" x14ac:dyDescent="0.3">
      <c r="A7" s="34">
        <f t="shared" ref="A7:A10" si="0">A6+1</f>
        <v>3</v>
      </c>
      <c r="B7" s="46" t="s">
        <v>180</v>
      </c>
      <c r="C7" s="34" t="s">
        <v>8</v>
      </c>
      <c r="D7" s="34">
        <v>1</v>
      </c>
      <c r="E7" s="47"/>
      <c r="F7" s="47"/>
      <c r="G7" s="47"/>
      <c r="H7" s="47"/>
    </row>
    <row r="8" spans="1:8" x14ac:dyDescent="0.3">
      <c r="A8" s="34">
        <f t="shared" si="0"/>
        <v>4</v>
      </c>
      <c r="B8" s="46" t="s">
        <v>181</v>
      </c>
      <c r="C8" s="34" t="s">
        <v>8</v>
      </c>
      <c r="D8" s="34">
        <v>1</v>
      </c>
      <c r="E8" s="47"/>
      <c r="F8" s="47"/>
      <c r="G8" s="47"/>
      <c r="H8" s="47"/>
    </row>
    <row r="9" spans="1:8" x14ac:dyDescent="0.3">
      <c r="A9" s="34">
        <f t="shared" si="0"/>
        <v>5</v>
      </c>
      <c r="B9" s="46" t="s">
        <v>182</v>
      </c>
      <c r="C9" s="34" t="s">
        <v>8</v>
      </c>
      <c r="D9" s="34">
        <v>1</v>
      </c>
      <c r="E9" s="47"/>
      <c r="F9" s="47"/>
      <c r="G9" s="47"/>
      <c r="H9" s="47"/>
    </row>
    <row r="10" spans="1:8" x14ac:dyDescent="0.3">
      <c r="A10" s="34">
        <f t="shared" si="0"/>
        <v>6</v>
      </c>
      <c r="B10" s="46" t="s">
        <v>183</v>
      </c>
      <c r="C10" s="34" t="s">
        <v>8</v>
      </c>
      <c r="D10" s="34">
        <v>1</v>
      </c>
      <c r="E10" s="47"/>
      <c r="F10" s="47"/>
      <c r="G10" s="47"/>
      <c r="H10" s="47"/>
    </row>
    <row r="11" spans="1:8" ht="15" x14ac:dyDescent="0.25">
      <c r="F11" s="47"/>
      <c r="G11" s="47"/>
      <c r="H11" s="47"/>
    </row>
    <row r="12" spans="1:8" x14ac:dyDescent="0.3">
      <c r="A12" s="34"/>
      <c r="B12" s="44" t="s">
        <v>32</v>
      </c>
      <c r="C12" s="34"/>
      <c r="D12" s="34"/>
      <c r="E12" s="47"/>
      <c r="F12" s="47"/>
      <c r="G12" s="47"/>
      <c r="H12" s="47"/>
    </row>
    <row r="13" spans="1:8" x14ac:dyDescent="0.3">
      <c r="A13" s="34">
        <v>1</v>
      </c>
      <c r="B13" s="46" t="s">
        <v>184</v>
      </c>
      <c r="C13" s="34" t="s">
        <v>8</v>
      </c>
      <c r="D13" s="34">
        <v>1</v>
      </c>
      <c r="E13" s="47"/>
      <c r="F13" s="47"/>
      <c r="G13" s="47"/>
      <c r="H13" s="47"/>
    </row>
    <row r="14" spans="1:8" x14ac:dyDescent="0.3">
      <c r="A14" s="34">
        <f>A13+1</f>
        <v>2</v>
      </c>
      <c r="B14" s="46" t="s">
        <v>185</v>
      </c>
      <c r="C14" s="34" t="s">
        <v>8</v>
      </c>
      <c r="D14" s="34">
        <v>1</v>
      </c>
      <c r="E14" s="47"/>
      <c r="F14" s="47"/>
      <c r="G14" s="47"/>
      <c r="H14" s="47"/>
    </row>
    <row r="15" spans="1:8" x14ac:dyDescent="0.3">
      <c r="A15" s="34">
        <f t="shared" ref="A15:A17" si="1">A14+1</f>
        <v>3</v>
      </c>
      <c r="B15" s="46" t="s">
        <v>186</v>
      </c>
      <c r="C15" s="34" t="s">
        <v>8</v>
      </c>
      <c r="D15" s="34">
        <v>1</v>
      </c>
      <c r="E15" s="47"/>
      <c r="F15" s="47"/>
      <c r="G15" s="47"/>
      <c r="H15" s="47"/>
    </row>
    <row r="16" spans="1:8" x14ac:dyDescent="0.3">
      <c r="A16" s="34">
        <f t="shared" si="1"/>
        <v>4</v>
      </c>
      <c r="B16" s="46" t="s">
        <v>187</v>
      </c>
      <c r="C16" s="34" t="s">
        <v>8</v>
      </c>
      <c r="D16" s="34">
        <v>1</v>
      </c>
      <c r="E16" s="47"/>
      <c r="F16" s="47"/>
      <c r="G16" s="47"/>
      <c r="H16" s="47"/>
    </row>
    <row r="17" spans="1:8" x14ac:dyDescent="0.3">
      <c r="A17" s="34">
        <f t="shared" si="1"/>
        <v>5</v>
      </c>
      <c r="B17" s="46" t="s">
        <v>188</v>
      </c>
      <c r="C17" s="34" t="s">
        <v>8</v>
      </c>
      <c r="D17" s="34">
        <v>1</v>
      </c>
      <c r="E17" s="47"/>
      <c r="F17" s="47"/>
      <c r="G17" s="47"/>
      <c r="H17" s="47"/>
    </row>
    <row r="18" spans="1:8" ht="15" x14ac:dyDescent="0.25">
      <c r="F18" s="47"/>
      <c r="G18" s="47"/>
      <c r="H18" s="47"/>
    </row>
    <row r="19" spans="1:8" ht="15" x14ac:dyDescent="0.25">
      <c r="A19" s="34"/>
      <c r="B19" s="44" t="s">
        <v>189</v>
      </c>
      <c r="C19" s="34"/>
      <c r="D19" s="34"/>
      <c r="E19" s="47"/>
      <c r="F19" s="47"/>
      <c r="G19" s="47"/>
      <c r="H19" s="47"/>
    </row>
    <row r="20" spans="1:8" x14ac:dyDescent="0.3">
      <c r="A20" s="34">
        <v>1</v>
      </c>
      <c r="B20" s="46" t="s">
        <v>190</v>
      </c>
      <c r="C20" s="34" t="s">
        <v>8</v>
      </c>
      <c r="D20" s="34">
        <v>1</v>
      </c>
      <c r="E20" s="47"/>
      <c r="F20" s="47"/>
      <c r="G20" s="47"/>
      <c r="H20" s="47"/>
    </row>
    <row r="21" spans="1:8" x14ac:dyDescent="0.3">
      <c r="F21" s="47"/>
      <c r="G21" s="47"/>
      <c r="H21" s="47"/>
    </row>
    <row r="22" spans="1:8" x14ac:dyDescent="0.3">
      <c r="A22" s="34"/>
      <c r="B22" s="44" t="s">
        <v>62</v>
      </c>
      <c r="C22" s="34"/>
      <c r="D22" s="34"/>
      <c r="E22" s="47"/>
      <c r="F22" s="47"/>
      <c r="G22" s="47"/>
      <c r="H22" s="47"/>
    </row>
    <row r="23" spans="1:8" x14ac:dyDescent="0.3">
      <c r="A23" s="34">
        <v>1</v>
      </c>
      <c r="B23" s="46" t="s">
        <v>191</v>
      </c>
      <c r="C23" s="34" t="s">
        <v>8</v>
      </c>
      <c r="D23" s="34">
        <v>1</v>
      </c>
      <c r="E23" s="47"/>
      <c r="F23" s="47"/>
      <c r="G23" s="47"/>
      <c r="H23" s="47"/>
    </row>
    <row r="24" spans="1:8" x14ac:dyDescent="0.3">
      <c r="A24" s="34">
        <v>2</v>
      </c>
      <c r="B24" s="46" t="s">
        <v>192</v>
      </c>
      <c r="C24" s="34" t="s">
        <v>8</v>
      </c>
      <c r="D24" s="34">
        <v>1</v>
      </c>
      <c r="E24" s="47"/>
      <c r="F24" s="47"/>
      <c r="G24" s="47"/>
      <c r="H24" s="47"/>
    </row>
    <row r="25" spans="1:8" x14ac:dyDescent="0.3">
      <c r="A25" s="34">
        <v>3</v>
      </c>
      <c r="B25" s="46" t="s">
        <v>193</v>
      </c>
      <c r="C25" s="34" t="s">
        <v>8</v>
      </c>
      <c r="D25" s="34">
        <v>1</v>
      </c>
      <c r="E25" s="47"/>
      <c r="F25" s="47"/>
      <c r="G25" s="47"/>
      <c r="H25" s="47"/>
    </row>
    <row r="26" spans="1:8" x14ac:dyDescent="0.3">
      <c r="A26" s="34">
        <v>4</v>
      </c>
      <c r="B26" s="46" t="s">
        <v>194</v>
      </c>
      <c r="C26" s="34" t="s">
        <v>8</v>
      </c>
      <c r="D26" s="34">
        <v>1</v>
      </c>
      <c r="E26" s="47"/>
      <c r="F26" s="47"/>
      <c r="G26" s="47"/>
      <c r="H26" s="47"/>
    </row>
    <row r="27" spans="1:8" x14ac:dyDescent="0.3">
      <c r="F27" s="47"/>
      <c r="G27" s="47"/>
      <c r="H27" s="47"/>
    </row>
    <row r="28" spans="1:8" x14ac:dyDescent="0.3">
      <c r="A28" s="34"/>
      <c r="B28" s="44" t="s">
        <v>195</v>
      </c>
      <c r="C28" s="34"/>
      <c r="D28" s="34"/>
      <c r="E28" s="47"/>
      <c r="F28" s="47"/>
      <c r="G28" s="47"/>
      <c r="H28" s="47"/>
    </row>
    <row r="29" spans="1:8" x14ac:dyDescent="0.3">
      <c r="A29" s="34">
        <v>1</v>
      </c>
      <c r="B29" s="46" t="s">
        <v>196</v>
      </c>
      <c r="C29" s="34" t="s">
        <v>8</v>
      </c>
      <c r="D29" s="34">
        <v>1</v>
      </c>
      <c r="E29" s="47"/>
      <c r="F29" s="47"/>
      <c r="G29" s="47"/>
      <c r="H29" s="47"/>
    </row>
    <row r="30" spans="1:8" x14ac:dyDescent="0.3">
      <c r="A30" s="34">
        <f>A29+1</f>
        <v>2</v>
      </c>
      <c r="B30" s="46" t="s">
        <v>197</v>
      </c>
      <c r="C30" s="34" t="s">
        <v>8</v>
      </c>
      <c r="D30" s="34">
        <v>1</v>
      </c>
      <c r="E30" s="47"/>
      <c r="F30" s="47"/>
      <c r="G30" s="47"/>
      <c r="H30" s="47"/>
    </row>
    <row r="31" spans="1:8" x14ac:dyDescent="0.3">
      <c r="A31" s="34">
        <f t="shared" ref="A31:A32" si="2">A30+1</f>
        <v>3</v>
      </c>
      <c r="B31" s="46" t="s">
        <v>198</v>
      </c>
      <c r="C31" s="34" t="s">
        <v>8</v>
      </c>
      <c r="D31" s="34">
        <v>1</v>
      </c>
      <c r="E31" s="47"/>
      <c r="F31" s="47"/>
      <c r="G31" s="47"/>
      <c r="H31" s="47"/>
    </row>
    <row r="32" spans="1:8" x14ac:dyDescent="0.3">
      <c r="A32" s="34">
        <f t="shared" si="2"/>
        <v>4</v>
      </c>
      <c r="B32" s="46" t="s">
        <v>199</v>
      </c>
      <c r="C32" s="34" t="s">
        <v>8</v>
      </c>
      <c r="D32" s="34">
        <v>1</v>
      </c>
      <c r="E32" s="47"/>
      <c r="F32" s="47"/>
      <c r="G32" s="47"/>
      <c r="H32" s="47"/>
    </row>
    <row r="33" spans="1:8" x14ac:dyDescent="0.3">
      <c r="F33" s="47"/>
      <c r="G33" s="47"/>
      <c r="H33" s="47"/>
    </row>
    <row r="34" spans="1:8" x14ac:dyDescent="0.3">
      <c r="A34" s="34"/>
      <c r="B34" s="44" t="s">
        <v>38</v>
      </c>
      <c r="C34" s="34"/>
      <c r="D34" s="34"/>
      <c r="E34" s="47"/>
      <c r="F34" s="47"/>
      <c r="G34" s="47"/>
      <c r="H34" s="47"/>
    </row>
    <row r="35" spans="1:8" x14ac:dyDescent="0.3">
      <c r="A35" s="34">
        <v>1</v>
      </c>
      <c r="B35" s="46" t="s">
        <v>200</v>
      </c>
      <c r="C35" s="34" t="s">
        <v>8</v>
      </c>
      <c r="D35" s="34">
        <v>1</v>
      </c>
      <c r="E35" s="47"/>
      <c r="F35" s="47"/>
      <c r="G35" s="47"/>
      <c r="H35" s="47"/>
    </row>
    <row r="36" spans="1:8" x14ac:dyDescent="0.3">
      <c r="A36" s="34">
        <f>A35+1</f>
        <v>2</v>
      </c>
      <c r="B36" s="46" t="s">
        <v>201</v>
      </c>
      <c r="C36" s="34" t="s">
        <v>8</v>
      </c>
      <c r="D36" s="34">
        <v>1</v>
      </c>
      <c r="E36" s="47"/>
      <c r="F36" s="47"/>
      <c r="G36" s="47"/>
      <c r="H36" s="47"/>
    </row>
    <row r="37" spans="1:8" x14ac:dyDescent="0.3">
      <c r="A37" s="34">
        <f t="shared" ref="A37:A39" si="3">A36+1</f>
        <v>3</v>
      </c>
      <c r="B37" s="46" t="s">
        <v>202</v>
      </c>
      <c r="C37" s="34" t="s">
        <v>8</v>
      </c>
      <c r="D37" s="34">
        <v>1</v>
      </c>
      <c r="E37" s="47"/>
      <c r="F37" s="47"/>
      <c r="G37" s="47"/>
      <c r="H37" s="47"/>
    </row>
    <row r="38" spans="1:8" x14ac:dyDescent="0.3">
      <c r="A38" s="34">
        <f t="shared" si="3"/>
        <v>4</v>
      </c>
      <c r="B38" s="46" t="s">
        <v>203</v>
      </c>
      <c r="C38" s="34" t="s">
        <v>8</v>
      </c>
      <c r="D38" s="34">
        <v>1</v>
      </c>
      <c r="E38" s="47"/>
      <c r="F38" s="47"/>
      <c r="G38" s="47"/>
      <c r="H38" s="47"/>
    </row>
    <row r="39" spans="1:8" x14ac:dyDescent="0.3">
      <c r="A39" s="34">
        <f t="shared" si="3"/>
        <v>5</v>
      </c>
      <c r="B39" s="46" t="s">
        <v>204</v>
      </c>
      <c r="C39" s="34" t="s">
        <v>8</v>
      </c>
      <c r="D39" s="34">
        <v>1</v>
      </c>
      <c r="E39" s="47"/>
      <c r="F39" s="47"/>
      <c r="G39" s="47"/>
      <c r="H39" s="47"/>
    </row>
    <row r="40" spans="1:8" x14ac:dyDescent="0.3">
      <c r="F40" s="47"/>
      <c r="G40" s="47"/>
      <c r="H40" s="47"/>
    </row>
    <row r="41" spans="1:8" x14ac:dyDescent="0.3">
      <c r="A41" s="34"/>
      <c r="B41" s="44" t="s">
        <v>205</v>
      </c>
      <c r="C41" s="34"/>
      <c r="D41" s="34"/>
      <c r="E41" s="47"/>
      <c r="F41" s="47"/>
      <c r="G41" s="47"/>
      <c r="H41" s="47"/>
    </row>
    <row r="42" spans="1:8" ht="27.6" x14ac:dyDescent="0.3">
      <c r="A42" s="34">
        <v>1</v>
      </c>
      <c r="B42" s="46" t="s">
        <v>206</v>
      </c>
      <c r="C42" s="34" t="s">
        <v>8</v>
      </c>
      <c r="D42" s="34">
        <v>1</v>
      </c>
      <c r="E42" s="47"/>
      <c r="F42" s="47"/>
      <c r="G42" s="47"/>
      <c r="H42" s="47"/>
    </row>
    <row r="43" spans="1:8" x14ac:dyDescent="0.3">
      <c r="A43" s="34">
        <f>A42+1</f>
        <v>2</v>
      </c>
      <c r="B43" s="46" t="s">
        <v>207</v>
      </c>
      <c r="C43" s="34" t="s">
        <v>8</v>
      </c>
      <c r="D43" s="34">
        <v>1</v>
      </c>
      <c r="E43" s="47"/>
      <c r="F43" s="47"/>
      <c r="G43" s="47"/>
      <c r="H43" s="47"/>
    </row>
    <row r="44" spans="1:8" x14ac:dyDescent="0.3">
      <c r="A44" s="34">
        <f t="shared" ref="A44:A47" si="4">A43+1</f>
        <v>3</v>
      </c>
      <c r="B44" s="46" t="s">
        <v>208</v>
      </c>
      <c r="C44" s="34" t="s">
        <v>8</v>
      </c>
      <c r="D44" s="34">
        <v>1</v>
      </c>
      <c r="E44" s="47"/>
      <c r="F44" s="47"/>
      <c r="G44" s="47"/>
      <c r="H44" s="47"/>
    </row>
    <row r="45" spans="1:8" x14ac:dyDescent="0.3">
      <c r="A45" s="34">
        <f t="shared" si="4"/>
        <v>4</v>
      </c>
      <c r="B45" s="46" t="s">
        <v>207</v>
      </c>
      <c r="C45" s="34" t="s">
        <v>8</v>
      </c>
      <c r="D45" s="34">
        <v>1</v>
      </c>
      <c r="E45" s="47"/>
      <c r="F45" s="47"/>
      <c r="G45" s="47"/>
      <c r="H45" s="47"/>
    </row>
    <row r="46" spans="1:8" x14ac:dyDescent="0.3">
      <c r="A46" s="34">
        <f t="shared" si="4"/>
        <v>5</v>
      </c>
      <c r="B46" s="46" t="s">
        <v>209</v>
      </c>
      <c r="C46" s="34" t="s">
        <v>8</v>
      </c>
      <c r="D46" s="34">
        <v>1</v>
      </c>
      <c r="E46" s="47"/>
      <c r="F46" s="47"/>
      <c r="G46" s="47"/>
      <c r="H46" s="47"/>
    </row>
    <row r="47" spans="1:8" x14ac:dyDescent="0.3">
      <c r="A47" s="34">
        <f t="shared" si="4"/>
        <v>6</v>
      </c>
      <c r="B47" s="46" t="s">
        <v>210</v>
      </c>
      <c r="C47" s="34" t="s">
        <v>8</v>
      </c>
      <c r="D47" s="34">
        <v>1</v>
      </c>
      <c r="E47" s="47"/>
      <c r="F47" s="47"/>
      <c r="G47" s="47"/>
      <c r="H47" s="47"/>
    </row>
    <row r="48" spans="1:8" x14ac:dyDescent="0.3">
      <c r="F48" s="47"/>
      <c r="G48" s="47"/>
      <c r="H48" s="47"/>
    </row>
    <row r="49" spans="1:8" x14ac:dyDescent="0.3">
      <c r="A49" s="34"/>
      <c r="B49" s="44" t="s">
        <v>211</v>
      </c>
      <c r="C49" s="34"/>
      <c r="D49" s="34"/>
      <c r="E49" s="47"/>
      <c r="F49" s="47"/>
      <c r="G49" s="47"/>
      <c r="H49" s="47"/>
    </row>
    <row r="50" spans="1:8" x14ac:dyDescent="0.3">
      <c r="A50" s="34">
        <v>1</v>
      </c>
      <c r="B50" s="46" t="s">
        <v>212</v>
      </c>
      <c r="C50" s="34" t="s">
        <v>8</v>
      </c>
      <c r="D50" s="34">
        <v>1</v>
      </c>
      <c r="E50" s="47"/>
      <c r="F50" s="47"/>
      <c r="G50" s="47"/>
      <c r="H50" s="47"/>
    </row>
    <row r="51" spans="1:8" x14ac:dyDescent="0.3">
      <c r="A51" s="34">
        <f>A50+1</f>
        <v>2</v>
      </c>
      <c r="B51" s="46" t="s">
        <v>213</v>
      </c>
      <c r="C51" s="34" t="s">
        <v>8</v>
      </c>
      <c r="D51" s="34">
        <v>1</v>
      </c>
      <c r="E51" s="47"/>
      <c r="F51" s="47"/>
      <c r="G51" s="47"/>
      <c r="H51" s="47"/>
    </row>
    <row r="52" spans="1:8" x14ac:dyDescent="0.3">
      <c r="A52" s="34">
        <f t="shared" ref="A52:A59" si="5">A51+1</f>
        <v>3</v>
      </c>
      <c r="B52" s="46" t="s">
        <v>214</v>
      </c>
      <c r="C52" s="34" t="s">
        <v>8</v>
      </c>
      <c r="D52" s="34">
        <v>1</v>
      </c>
      <c r="E52" s="47"/>
      <c r="F52" s="47"/>
      <c r="G52" s="47"/>
      <c r="H52" s="47"/>
    </row>
    <row r="53" spans="1:8" x14ac:dyDescent="0.3">
      <c r="A53" s="34">
        <f t="shared" si="5"/>
        <v>4</v>
      </c>
      <c r="B53" s="46" t="s">
        <v>215</v>
      </c>
      <c r="C53" s="34" t="s">
        <v>8</v>
      </c>
      <c r="D53" s="34">
        <v>1</v>
      </c>
      <c r="E53" s="47"/>
      <c r="F53" s="47"/>
      <c r="G53" s="47"/>
      <c r="H53" s="47"/>
    </row>
    <row r="54" spans="1:8" x14ac:dyDescent="0.3">
      <c r="A54" s="34">
        <f t="shared" si="5"/>
        <v>5</v>
      </c>
      <c r="B54" s="46" t="s">
        <v>216</v>
      </c>
      <c r="C54" s="34" t="s">
        <v>8</v>
      </c>
      <c r="D54" s="34">
        <v>1</v>
      </c>
      <c r="E54" s="47"/>
      <c r="F54" s="47"/>
      <c r="G54" s="47"/>
      <c r="H54" s="47"/>
    </row>
    <row r="55" spans="1:8" x14ac:dyDescent="0.3">
      <c r="A55" s="34">
        <f t="shared" si="5"/>
        <v>6</v>
      </c>
      <c r="B55" s="46" t="s">
        <v>217</v>
      </c>
      <c r="C55" s="34" t="s">
        <v>8</v>
      </c>
      <c r="D55" s="34">
        <v>1</v>
      </c>
      <c r="E55" s="47"/>
      <c r="F55" s="47"/>
      <c r="G55" s="47"/>
      <c r="H55" s="47"/>
    </row>
    <row r="56" spans="1:8" x14ac:dyDescent="0.3">
      <c r="A56" s="34">
        <f t="shared" si="5"/>
        <v>7</v>
      </c>
      <c r="B56" s="46" t="s">
        <v>218</v>
      </c>
      <c r="C56" s="34" t="s">
        <v>8</v>
      </c>
      <c r="D56" s="34">
        <v>1</v>
      </c>
      <c r="E56" s="47"/>
      <c r="F56" s="47"/>
      <c r="G56" s="47"/>
      <c r="H56" s="47"/>
    </row>
    <row r="57" spans="1:8" x14ac:dyDescent="0.3">
      <c r="A57" s="34">
        <f t="shared" si="5"/>
        <v>8</v>
      </c>
      <c r="B57" s="46" t="s">
        <v>219</v>
      </c>
      <c r="C57" s="34" t="s">
        <v>8</v>
      </c>
      <c r="D57" s="34">
        <v>1</v>
      </c>
      <c r="E57" s="47"/>
      <c r="F57" s="47"/>
      <c r="G57" s="47"/>
      <c r="H57" s="47"/>
    </row>
    <row r="58" spans="1:8" x14ac:dyDescent="0.3">
      <c r="A58" s="34">
        <f t="shared" si="5"/>
        <v>9</v>
      </c>
      <c r="B58" s="46" t="s">
        <v>220</v>
      </c>
      <c r="C58" s="34" t="s">
        <v>8</v>
      </c>
      <c r="D58" s="34">
        <v>1</v>
      </c>
      <c r="E58" s="47"/>
      <c r="F58" s="47"/>
      <c r="G58" s="47"/>
      <c r="H58" s="47"/>
    </row>
    <row r="59" spans="1:8" x14ac:dyDescent="0.3">
      <c r="A59" s="34">
        <f t="shared" si="5"/>
        <v>10</v>
      </c>
      <c r="B59" s="46" t="s">
        <v>221</v>
      </c>
      <c r="C59" s="34" t="s">
        <v>8</v>
      </c>
      <c r="D59" s="34">
        <v>1</v>
      </c>
      <c r="E59" s="47"/>
      <c r="F59" s="47"/>
      <c r="G59" s="47"/>
      <c r="H59" s="47"/>
    </row>
    <row r="60" spans="1:8" x14ac:dyDescent="0.3">
      <c r="G60" s="47" t="s">
        <v>337</v>
      </c>
      <c r="H60" s="69"/>
    </row>
  </sheetData>
  <mergeCells count="2">
    <mergeCell ref="B1:H1"/>
    <mergeCell ref="B2:E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37" workbookViewId="0">
      <selection activeCell="B1" sqref="B1:H1"/>
    </sheetView>
  </sheetViews>
  <sheetFormatPr defaultRowHeight="14.4" x14ac:dyDescent="0.3"/>
  <cols>
    <col min="1" max="1" width="3.88671875" style="43" bestFit="1" customWidth="1"/>
    <col min="2" max="2" width="43.33203125" style="43" customWidth="1"/>
    <col min="3" max="4" width="8.88671875" style="43"/>
    <col min="5" max="5" width="11.109375" style="56" customWidth="1"/>
    <col min="6" max="6" width="8.88671875" style="56"/>
    <col min="7" max="8" width="12.6640625" style="56" customWidth="1"/>
    <col min="9" max="16384" width="8.88671875" style="43"/>
  </cols>
  <sheetData>
    <row r="1" spans="1:8" ht="19.8" x14ac:dyDescent="0.4">
      <c r="B1" s="77" t="s">
        <v>335</v>
      </c>
      <c r="C1" s="77"/>
      <c r="D1" s="77"/>
      <c r="E1" s="77"/>
      <c r="F1" s="77"/>
      <c r="G1" s="77"/>
      <c r="H1" s="77"/>
    </row>
    <row r="2" spans="1:8" ht="34.799999999999997" x14ac:dyDescent="0.35">
      <c r="B2" s="71" t="s">
        <v>330</v>
      </c>
      <c r="G2" s="72" t="s">
        <v>331</v>
      </c>
    </row>
    <row r="3" spans="1:8" ht="28.8" x14ac:dyDescent="0.3">
      <c r="A3" s="50" t="s">
        <v>275</v>
      </c>
      <c r="B3" s="50" t="s">
        <v>330</v>
      </c>
      <c r="C3" s="50" t="s">
        <v>0</v>
      </c>
      <c r="D3" s="50" t="s">
        <v>279</v>
      </c>
      <c r="E3" s="51" t="s">
        <v>276</v>
      </c>
      <c r="F3" s="51" t="s">
        <v>2</v>
      </c>
      <c r="G3" s="51" t="s">
        <v>3</v>
      </c>
      <c r="H3" s="51" t="s">
        <v>4</v>
      </c>
    </row>
    <row r="4" spans="1:8" ht="15" x14ac:dyDescent="0.25">
      <c r="A4" s="52"/>
      <c r="B4" s="50" t="s">
        <v>290</v>
      </c>
      <c r="C4" s="52"/>
      <c r="D4" s="52"/>
      <c r="E4" s="53"/>
      <c r="F4" s="53"/>
      <c r="G4" s="53"/>
      <c r="H4" s="53"/>
    </row>
    <row r="5" spans="1:8" ht="15" x14ac:dyDescent="0.25">
      <c r="A5" s="54">
        <v>1</v>
      </c>
      <c r="B5" s="54" t="s">
        <v>222</v>
      </c>
      <c r="C5" s="54" t="s">
        <v>8</v>
      </c>
      <c r="D5" s="54">
        <v>1</v>
      </c>
      <c r="E5" s="55"/>
      <c r="F5" s="55"/>
      <c r="G5" s="55"/>
      <c r="H5" s="55"/>
    </row>
    <row r="6" spans="1:8" x14ac:dyDescent="0.3">
      <c r="A6" s="54">
        <f>A5+1</f>
        <v>2</v>
      </c>
      <c r="B6" s="54" t="s">
        <v>223</v>
      </c>
      <c r="C6" s="54" t="s">
        <v>8</v>
      </c>
      <c r="D6" s="54">
        <v>1</v>
      </c>
      <c r="E6" s="55"/>
      <c r="F6" s="55"/>
      <c r="G6" s="55"/>
      <c r="H6" s="55"/>
    </row>
    <row r="7" spans="1:8" x14ac:dyDescent="0.3">
      <c r="A7" s="54">
        <f>A6+1</f>
        <v>3</v>
      </c>
      <c r="B7" s="54" t="s">
        <v>224</v>
      </c>
      <c r="C7" s="54" t="s">
        <v>8</v>
      </c>
      <c r="D7" s="54">
        <v>1</v>
      </c>
      <c r="E7" s="55"/>
      <c r="F7" s="55"/>
      <c r="G7" s="55"/>
      <c r="H7" s="55"/>
    </row>
    <row r="8" spans="1:8" x14ac:dyDescent="0.3">
      <c r="F8" s="55"/>
      <c r="G8" s="55"/>
      <c r="H8" s="55"/>
    </row>
    <row r="9" spans="1:8" ht="15" x14ac:dyDescent="0.25">
      <c r="A9" s="54"/>
      <c r="B9" s="57" t="s">
        <v>38</v>
      </c>
      <c r="C9" s="54"/>
      <c r="D9" s="54"/>
      <c r="E9" s="55"/>
      <c r="F9" s="55"/>
      <c r="G9" s="55"/>
      <c r="H9" s="55"/>
    </row>
    <row r="10" spans="1:8" x14ac:dyDescent="0.3">
      <c r="A10" s="54">
        <v>1</v>
      </c>
      <c r="B10" s="54" t="s">
        <v>225</v>
      </c>
      <c r="C10" s="54" t="s">
        <v>8</v>
      </c>
      <c r="D10" s="54">
        <v>1</v>
      </c>
      <c r="E10" s="55"/>
      <c r="F10" s="55"/>
      <c r="G10" s="55"/>
      <c r="H10" s="55"/>
    </row>
    <row r="11" spans="1:8" x14ac:dyDescent="0.3">
      <c r="A11" s="54">
        <f>A10+1</f>
        <v>2</v>
      </c>
      <c r="B11" s="54" t="s">
        <v>226</v>
      </c>
      <c r="C11" s="54" t="s">
        <v>8</v>
      </c>
      <c r="D11" s="54">
        <v>1</v>
      </c>
      <c r="E11" s="55"/>
      <c r="F11" s="55"/>
      <c r="G11" s="55"/>
      <c r="H11" s="55"/>
    </row>
    <row r="12" spans="1:8" x14ac:dyDescent="0.3">
      <c r="A12" s="54">
        <f t="shared" ref="A12:A13" si="0">A11+1</f>
        <v>3</v>
      </c>
      <c r="B12" s="54" t="s">
        <v>227</v>
      </c>
      <c r="C12" s="54" t="s">
        <v>8</v>
      </c>
      <c r="D12" s="54">
        <v>1</v>
      </c>
      <c r="E12" s="55"/>
      <c r="F12" s="55"/>
      <c r="G12" s="55"/>
      <c r="H12" s="55"/>
    </row>
    <row r="13" spans="1:8" x14ac:dyDescent="0.3">
      <c r="A13" s="54">
        <f t="shared" si="0"/>
        <v>4</v>
      </c>
      <c r="B13" s="54" t="s">
        <v>228</v>
      </c>
      <c r="C13" s="54" t="s">
        <v>8</v>
      </c>
      <c r="D13" s="54">
        <v>1</v>
      </c>
      <c r="E13" s="55"/>
      <c r="F13" s="55"/>
      <c r="G13" s="55"/>
      <c r="H13" s="55"/>
    </row>
    <row r="14" spans="1:8" x14ac:dyDescent="0.3">
      <c r="F14" s="55"/>
      <c r="G14" s="55"/>
      <c r="H14" s="55"/>
    </row>
    <row r="15" spans="1:8" x14ac:dyDescent="0.3">
      <c r="A15" s="54"/>
      <c r="B15" s="57" t="s">
        <v>73</v>
      </c>
      <c r="C15" s="54"/>
      <c r="D15" s="54"/>
      <c r="E15" s="55"/>
      <c r="F15" s="55"/>
      <c r="G15" s="55"/>
      <c r="H15" s="55"/>
    </row>
    <row r="16" spans="1:8" x14ac:dyDescent="0.3">
      <c r="A16" s="54">
        <v>1</v>
      </c>
      <c r="B16" s="54" t="s">
        <v>229</v>
      </c>
      <c r="C16" s="54" t="s">
        <v>8</v>
      </c>
      <c r="D16" s="54">
        <v>1</v>
      </c>
      <c r="E16" s="55"/>
      <c r="F16" s="55"/>
      <c r="G16" s="55"/>
      <c r="H16" s="55"/>
    </row>
    <row r="17" spans="1:8" ht="15" x14ac:dyDescent="0.25">
      <c r="F17" s="55"/>
      <c r="G17" s="55"/>
      <c r="H17" s="55"/>
    </row>
    <row r="18" spans="1:8" ht="15" x14ac:dyDescent="0.25">
      <c r="A18" s="54"/>
      <c r="B18" s="57" t="s">
        <v>230</v>
      </c>
      <c r="C18" s="54"/>
      <c r="D18" s="54"/>
      <c r="E18" s="55"/>
      <c r="F18" s="55"/>
      <c r="G18" s="55"/>
      <c r="H18" s="55"/>
    </row>
    <row r="19" spans="1:8" ht="15" x14ac:dyDescent="0.25">
      <c r="A19" s="54">
        <v>1</v>
      </c>
      <c r="B19" s="54" t="s">
        <v>231</v>
      </c>
      <c r="C19" s="54" t="s">
        <v>8</v>
      </c>
      <c r="D19" s="54">
        <v>1</v>
      </c>
      <c r="E19" s="55"/>
      <c r="F19" s="55"/>
      <c r="G19" s="55"/>
      <c r="H19" s="55"/>
    </row>
    <row r="20" spans="1:8" x14ac:dyDescent="0.3">
      <c r="A20" s="54">
        <f>A19+1</f>
        <v>2</v>
      </c>
      <c r="B20" s="54" t="s">
        <v>232</v>
      </c>
      <c r="C20" s="54" t="s">
        <v>8</v>
      </c>
      <c r="D20" s="54">
        <v>1</v>
      </c>
      <c r="E20" s="55"/>
      <c r="F20" s="55"/>
      <c r="G20" s="55"/>
      <c r="H20" s="55"/>
    </row>
    <row r="21" spans="1:8" x14ac:dyDescent="0.3">
      <c r="A21" s="54">
        <f t="shared" ref="A21:A23" si="1">A20+1</f>
        <v>3</v>
      </c>
      <c r="B21" s="54" t="s">
        <v>233</v>
      </c>
      <c r="C21" s="54" t="s">
        <v>8</v>
      </c>
      <c r="D21" s="54">
        <v>1</v>
      </c>
      <c r="E21" s="55"/>
      <c r="F21" s="55"/>
      <c r="G21" s="55"/>
      <c r="H21" s="55"/>
    </row>
    <row r="22" spans="1:8" x14ac:dyDescent="0.3">
      <c r="A22" s="54">
        <f t="shared" si="1"/>
        <v>4</v>
      </c>
      <c r="B22" s="54" t="s">
        <v>234</v>
      </c>
      <c r="C22" s="54" t="s">
        <v>8</v>
      </c>
      <c r="D22" s="54">
        <v>1</v>
      </c>
      <c r="E22" s="55"/>
      <c r="F22" s="55"/>
      <c r="G22" s="55"/>
      <c r="H22" s="55"/>
    </row>
    <row r="23" spans="1:8" x14ac:dyDescent="0.3">
      <c r="A23" s="54">
        <f t="shared" si="1"/>
        <v>5</v>
      </c>
      <c r="B23" s="54" t="s">
        <v>235</v>
      </c>
      <c r="C23" s="54" t="s">
        <v>8</v>
      </c>
      <c r="D23" s="54">
        <v>1</v>
      </c>
      <c r="E23" s="55"/>
      <c r="F23" s="55"/>
      <c r="G23" s="55"/>
      <c r="H23" s="55"/>
    </row>
    <row r="24" spans="1:8" x14ac:dyDescent="0.3">
      <c r="C24" s="58"/>
      <c r="F24" s="55"/>
      <c r="G24" s="55"/>
      <c r="H24" s="55"/>
    </row>
    <row r="25" spans="1:8" x14ac:dyDescent="0.3">
      <c r="A25" s="54"/>
      <c r="B25" s="57" t="s">
        <v>32</v>
      </c>
      <c r="C25" s="54"/>
      <c r="D25" s="54"/>
      <c r="E25" s="55"/>
      <c r="F25" s="55"/>
      <c r="G25" s="55"/>
      <c r="H25" s="55"/>
    </row>
    <row r="26" spans="1:8" x14ac:dyDescent="0.3">
      <c r="A26" s="54">
        <v>1</v>
      </c>
      <c r="B26" s="54" t="s">
        <v>236</v>
      </c>
      <c r="C26" s="54" t="s">
        <v>8</v>
      </c>
      <c r="D26" s="54">
        <v>1</v>
      </c>
      <c r="E26" s="55"/>
      <c r="F26" s="55"/>
      <c r="G26" s="55"/>
      <c r="H26" s="55"/>
    </row>
    <row r="27" spans="1:8" x14ac:dyDescent="0.3">
      <c r="A27" s="54">
        <f>A26+1</f>
        <v>2</v>
      </c>
      <c r="B27" s="54" t="s">
        <v>237</v>
      </c>
      <c r="C27" s="54" t="s">
        <v>8</v>
      </c>
      <c r="D27" s="54">
        <v>1</v>
      </c>
      <c r="E27" s="55"/>
      <c r="F27" s="55"/>
      <c r="G27" s="55"/>
      <c r="H27" s="55"/>
    </row>
    <row r="28" spans="1:8" x14ac:dyDescent="0.3">
      <c r="A28" s="54">
        <f t="shared" ref="A28:A29" si="2">A27+1</f>
        <v>3</v>
      </c>
      <c r="B28" s="54" t="s">
        <v>238</v>
      </c>
      <c r="C28" s="54" t="s">
        <v>8</v>
      </c>
      <c r="D28" s="54">
        <v>1</v>
      </c>
      <c r="E28" s="55"/>
      <c r="F28" s="55"/>
      <c r="G28" s="55"/>
      <c r="H28" s="55"/>
    </row>
    <row r="29" spans="1:8" x14ac:dyDescent="0.3">
      <c r="A29" s="54">
        <f t="shared" si="2"/>
        <v>4</v>
      </c>
      <c r="B29" s="54" t="s">
        <v>239</v>
      </c>
      <c r="C29" s="54" t="s">
        <v>8</v>
      </c>
      <c r="D29" s="54">
        <v>1</v>
      </c>
      <c r="E29" s="55"/>
      <c r="F29" s="55"/>
      <c r="G29" s="55"/>
      <c r="H29" s="55"/>
    </row>
    <row r="30" spans="1:8" x14ac:dyDescent="0.3">
      <c r="F30" s="55"/>
      <c r="G30" s="55"/>
      <c r="H30" s="55"/>
    </row>
    <row r="31" spans="1:8" x14ac:dyDescent="0.3">
      <c r="A31" s="54"/>
      <c r="B31" s="57" t="s">
        <v>240</v>
      </c>
      <c r="C31" s="54"/>
      <c r="D31" s="54"/>
      <c r="E31" s="55"/>
      <c r="F31" s="55"/>
      <c r="G31" s="55"/>
      <c r="H31" s="55"/>
    </row>
    <row r="32" spans="1:8" x14ac:dyDescent="0.3">
      <c r="A32" s="54">
        <v>1</v>
      </c>
      <c r="B32" s="54" t="s">
        <v>241</v>
      </c>
      <c r="C32" s="54" t="s">
        <v>8</v>
      </c>
      <c r="D32" s="54">
        <v>1</v>
      </c>
      <c r="E32" s="55"/>
      <c r="F32" s="55"/>
      <c r="G32" s="55"/>
      <c r="H32" s="55"/>
    </row>
    <row r="33" spans="1:8" x14ac:dyDescent="0.3">
      <c r="A33" s="54">
        <v>2</v>
      </c>
      <c r="B33" s="54" t="s">
        <v>242</v>
      </c>
      <c r="C33" s="54" t="s">
        <v>8</v>
      </c>
      <c r="D33" s="54">
        <v>1</v>
      </c>
      <c r="E33" s="55"/>
      <c r="F33" s="55"/>
      <c r="G33" s="55"/>
      <c r="H33" s="55"/>
    </row>
    <row r="34" spans="1:8" x14ac:dyDescent="0.3">
      <c r="A34" s="54">
        <v>5</v>
      </c>
      <c r="B34" s="54" t="s">
        <v>243</v>
      </c>
      <c r="C34" s="54" t="s">
        <v>8</v>
      </c>
      <c r="D34" s="54">
        <v>1</v>
      </c>
      <c r="E34" s="55"/>
      <c r="F34" s="55"/>
      <c r="G34" s="55"/>
      <c r="H34" s="55"/>
    </row>
    <row r="35" spans="1:8" x14ac:dyDescent="0.3">
      <c r="D35" s="58"/>
      <c r="F35" s="55"/>
      <c r="G35" s="55"/>
      <c r="H35" s="55"/>
    </row>
    <row r="36" spans="1:8" x14ac:dyDescent="0.3">
      <c r="A36" s="54"/>
      <c r="B36" s="57" t="s">
        <v>244</v>
      </c>
      <c r="C36" s="54"/>
      <c r="D36" s="54"/>
      <c r="E36" s="55"/>
      <c r="F36" s="55"/>
      <c r="G36" s="55"/>
      <c r="H36" s="55"/>
    </row>
    <row r="37" spans="1:8" x14ac:dyDescent="0.3">
      <c r="A37" s="54">
        <v>1</v>
      </c>
      <c r="B37" s="54" t="s">
        <v>245</v>
      </c>
      <c r="C37" s="54" t="s">
        <v>8</v>
      </c>
      <c r="D37" s="54">
        <v>1</v>
      </c>
      <c r="E37" s="55"/>
      <c r="F37" s="55"/>
      <c r="G37" s="55"/>
      <c r="H37" s="55"/>
    </row>
    <row r="38" spans="1:8" x14ac:dyDescent="0.3">
      <c r="A38" s="54">
        <v>2</v>
      </c>
      <c r="B38" s="54" t="s">
        <v>246</v>
      </c>
      <c r="C38" s="54" t="s">
        <v>8</v>
      </c>
      <c r="D38" s="54">
        <v>1</v>
      </c>
      <c r="E38" s="55"/>
      <c r="F38" s="55"/>
      <c r="G38" s="55"/>
      <c r="H38" s="55"/>
    </row>
    <row r="39" spans="1:8" x14ac:dyDescent="0.3">
      <c r="A39" s="54">
        <v>3</v>
      </c>
      <c r="B39" s="54" t="s">
        <v>247</v>
      </c>
      <c r="C39" s="54" t="s">
        <v>8</v>
      </c>
      <c r="D39" s="54">
        <v>1</v>
      </c>
      <c r="E39" s="55"/>
      <c r="F39" s="55"/>
      <c r="G39" s="55"/>
      <c r="H39" s="55"/>
    </row>
    <row r="40" spans="1:8" x14ac:dyDescent="0.3">
      <c r="A40" s="54">
        <v>4</v>
      </c>
      <c r="B40" s="54" t="s">
        <v>248</v>
      </c>
      <c r="C40" s="54" t="s">
        <v>8</v>
      </c>
      <c r="D40" s="54">
        <v>1</v>
      </c>
      <c r="E40" s="55"/>
      <c r="F40" s="55"/>
      <c r="G40" s="55"/>
      <c r="H40" s="55"/>
    </row>
    <row r="41" spans="1:8" x14ac:dyDescent="0.3">
      <c r="A41" s="54">
        <v>5</v>
      </c>
      <c r="B41" s="54" t="s">
        <v>249</v>
      </c>
      <c r="C41" s="54" t="s">
        <v>8</v>
      </c>
      <c r="D41" s="54">
        <v>1</v>
      </c>
      <c r="E41" s="55"/>
      <c r="F41" s="55"/>
      <c r="G41" s="55"/>
      <c r="H41" s="55"/>
    </row>
    <row r="42" spans="1:8" x14ac:dyDescent="0.3">
      <c r="D42" s="58"/>
      <c r="F42" s="55"/>
      <c r="G42" s="55"/>
      <c r="H42" s="55"/>
    </row>
    <row r="43" spans="1:8" x14ac:dyDescent="0.3">
      <c r="A43" s="54"/>
      <c r="B43" s="57" t="s">
        <v>45</v>
      </c>
      <c r="C43" s="54"/>
      <c r="D43" s="54"/>
      <c r="E43" s="55"/>
      <c r="F43" s="55"/>
      <c r="G43" s="55"/>
      <c r="H43" s="55"/>
    </row>
    <row r="44" spans="1:8" x14ac:dyDescent="0.3">
      <c r="A44" s="54">
        <v>1</v>
      </c>
      <c r="B44" s="54" t="s">
        <v>250</v>
      </c>
      <c r="C44" s="54" t="s">
        <v>8</v>
      </c>
      <c r="D44" s="54">
        <v>1</v>
      </c>
      <c r="E44" s="55"/>
      <c r="F44" s="55"/>
      <c r="G44" s="55"/>
      <c r="H44" s="55"/>
    </row>
    <row r="45" spans="1:8" x14ac:dyDescent="0.3">
      <c r="A45" s="54">
        <v>2</v>
      </c>
      <c r="B45" s="54" t="s">
        <v>251</v>
      </c>
      <c r="C45" s="54" t="s">
        <v>8</v>
      </c>
      <c r="D45" s="54">
        <v>1</v>
      </c>
      <c r="E45" s="55"/>
      <c r="F45" s="55"/>
      <c r="G45" s="55"/>
      <c r="H45" s="55"/>
    </row>
    <row r="46" spans="1:8" x14ac:dyDescent="0.3">
      <c r="A46" s="54">
        <v>3</v>
      </c>
      <c r="B46" s="54" t="s">
        <v>252</v>
      </c>
      <c r="C46" s="54" t="s">
        <v>8</v>
      </c>
      <c r="D46" s="54">
        <v>1</v>
      </c>
      <c r="E46" s="55"/>
      <c r="F46" s="55"/>
      <c r="G46" s="55"/>
      <c r="H46" s="55"/>
    </row>
    <row r="47" spans="1:8" x14ac:dyDescent="0.3">
      <c r="A47" s="54">
        <v>4</v>
      </c>
      <c r="B47" s="54" t="s">
        <v>253</v>
      </c>
      <c r="C47" s="54" t="s">
        <v>8</v>
      </c>
      <c r="D47" s="54">
        <v>1</v>
      </c>
      <c r="E47" s="55"/>
      <c r="F47" s="55"/>
      <c r="G47" s="55"/>
      <c r="H47" s="55"/>
    </row>
    <row r="48" spans="1:8" x14ac:dyDescent="0.3">
      <c r="F48" s="55"/>
      <c r="G48" s="55"/>
      <c r="H48" s="55"/>
    </row>
    <row r="49" spans="1:8" x14ac:dyDescent="0.3">
      <c r="A49" s="54"/>
      <c r="B49" s="57" t="s">
        <v>254</v>
      </c>
      <c r="C49" s="54"/>
      <c r="D49" s="54"/>
      <c r="E49" s="55"/>
      <c r="F49" s="55"/>
      <c r="G49" s="55"/>
      <c r="H49" s="55"/>
    </row>
    <row r="50" spans="1:8" x14ac:dyDescent="0.3">
      <c r="A50" s="54">
        <v>1</v>
      </c>
      <c r="B50" s="54" t="s">
        <v>255</v>
      </c>
      <c r="C50" s="54" t="s">
        <v>8</v>
      </c>
      <c r="D50" s="54">
        <v>1</v>
      </c>
      <c r="E50" s="55"/>
      <c r="F50" s="55"/>
      <c r="G50" s="55"/>
      <c r="H50" s="55"/>
    </row>
    <row r="51" spans="1:8" x14ac:dyDescent="0.3">
      <c r="A51" s="54">
        <v>2</v>
      </c>
      <c r="B51" s="54" t="s">
        <v>256</v>
      </c>
      <c r="C51" s="54" t="s">
        <v>8</v>
      </c>
      <c r="D51" s="54">
        <v>1</v>
      </c>
      <c r="E51" s="55"/>
      <c r="F51" s="55"/>
      <c r="G51" s="55"/>
      <c r="H51" s="55"/>
    </row>
    <row r="52" spans="1:8" x14ac:dyDescent="0.3">
      <c r="F52" s="55"/>
      <c r="G52" s="55"/>
      <c r="H52" s="55"/>
    </row>
    <row r="53" spans="1:8" x14ac:dyDescent="0.3">
      <c r="A53" s="54"/>
      <c r="B53" s="57" t="s">
        <v>257</v>
      </c>
      <c r="C53" s="54"/>
      <c r="D53" s="54">
        <v>1</v>
      </c>
      <c r="E53" s="55"/>
      <c r="F53" s="55"/>
      <c r="G53" s="55"/>
      <c r="H53" s="55"/>
    </row>
    <row r="54" spans="1:8" x14ac:dyDescent="0.3">
      <c r="A54" s="54">
        <v>1</v>
      </c>
      <c r="B54" s="54" t="s">
        <v>258</v>
      </c>
      <c r="C54" s="54" t="s">
        <v>8</v>
      </c>
      <c r="D54" s="54">
        <v>1</v>
      </c>
      <c r="E54" s="55"/>
      <c r="F54" s="55"/>
      <c r="G54" s="55"/>
      <c r="H54" s="55"/>
    </row>
    <row r="55" spans="1:8" ht="15" thickBot="1" x14ac:dyDescent="0.35">
      <c r="A55" s="54">
        <v>2</v>
      </c>
      <c r="B55" s="54" t="s">
        <v>259</v>
      </c>
      <c r="C55" s="54" t="s">
        <v>8</v>
      </c>
      <c r="D55" s="54">
        <v>1</v>
      </c>
      <c r="E55" s="55"/>
      <c r="F55" s="55"/>
      <c r="G55" s="55"/>
      <c r="H55" s="59"/>
    </row>
    <row r="56" spans="1:8" ht="15" thickBot="1" x14ac:dyDescent="0.35">
      <c r="H56" s="60"/>
    </row>
  </sheetData>
  <mergeCells count="1">
    <mergeCell ref="B1:H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opLeftCell="A13" zoomScale="120" zoomScaleNormal="120" workbookViewId="0">
      <selection activeCell="B22" sqref="B22"/>
    </sheetView>
  </sheetViews>
  <sheetFormatPr defaultRowHeight="14.4" x14ac:dyDescent="0.3"/>
  <cols>
    <col min="1" max="1" width="3.88671875" style="10" bestFit="1" customWidth="1"/>
    <col min="2" max="2" width="61.109375" style="10" customWidth="1"/>
    <col min="3" max="4" width="8.88671875" style="10"/>
    <col min="5" max="5" width="10.5546875" style="11" customWidth="1"/>
    <col min="6" max="6" width="9.109375" style="11" customWidth="1"/>
    <col min="7" max="7" width="11.6640625" style="11" customWidth="1"/>
    <col min="8" max="8" width="11.109375" style="11" customWidth="1"/>
  </cols>
  <sheetData>
    <row r="1" spans="1:8" ht="19.8" x14ac:dyDescent="0.4">
      <c r="B1" s="77" t="s">
        <v>335</v>
      </c>
      <c r="C1" s="77"/>
      <c r="D1" s="77"/>
      <c r="E1" s="77"/>
      <c r="F1" s="77"/>
      <c r="G1" s="77"/>
      <c r="H1" s="77"/>
    </row>
    <row r="2" spans="1:8" ht="34.799999999999997" customHeight="1" x14ac:dyDescent="0.35">
      <c r="A2" s="75"/>
      <c r="B2" s="82" t="s">
        <v>332</v>
      </c>
      <c r="C2" s="82"/>
      <c r="D2" s="82"/>
      <c r="G2" s="73" t="s">
        <v>333</v>
      </c>
    </row>
    <row r="4" spans="1:8" ht="27.6" x14ac:dyDescent="0.3">
      <c r="A4" s="6" t="s">
        <v>275</v>
      </c>
      <c r="B4" s="6" t="s">
        <v>332</v>
      </c>
      <c r="C4" s="6" t="s">
        <v>0</v>
      </c>
      <c r="D4" s="6" t="s">
        <v>279</v>
      </c>
      <c r="E4" s="7" t="s">
        <v>276</v>
      </c>
      <c r="F4" s="7" t="s">
        <v>2</v>
      </c>
      <c r="G4" s="7" t="s">
        <v>3</v>
      </c>
      <c r="H4" s="7" t="s">
        <v>4</v>
      </c>
    </row>
    <row r="5" spans="1:8" x14ac:dyDescent="0.3">
      <c r="A5" s="8">
        <v>1</v>
      </c>
      <c r="B5" s="8" t="s">
        <v>260</v>
      </c>
      <c r="C5" s="8" t="s">
        <v>8</v>
      </c>
      <c r="D5" s="8">
        <v>1</v>
      </c>
      <c r="E5" s="9"/>
      <c r="F5" s="9"/>
      <c r="G5" s="9"/>
      <c r="H5" s="9"/>
    </row>
    <row r="6" spans="1:8" x14ac:dyDescent="0.3">
      <c r="A6" s="8">
        <f>A5+1</f>
        <v>2</v>
      </c>
      <c r="B6" s="8" t="s">
        <v>261</v>
      </c>
      <c r="C6" s="8" t="s">
        <v>8</v>
      </c>
      <c r="D6" s="8">
        <v>1</v>
      </c>
      <c r="E6" s="9"/>
      <c r="F6" s="9"/>
      <c r="G6" s="9"/>
      <c r="H6" s="9"/>
    </row>
    <row r="7" spans="1:8" x14ac:dyDescent="0.3">
      <c r="A7" s="8">
        <f t="shared" ref="A7:A18" si="0">A6+1</f>
        <v>3</v>
      </c>
      <c r="B7" s="8" t="s">
        <v>262</v>
      </c>
      <c r="C7" s="8" t="s">
        <v>8</v>
      </c>
      <c r="D7" s="8">
        <v>1</v>
      </c>
      <c r="E7" s="9"/>
      <c r="F7" s="9"/>
      <c r="G7" s="9"/>
      <c r="H7" s="9"/>
    </row>
    <row r="8" spans="1:8" x14ac:dyDescent="0.3">
      <c r="A8" s="8">
        <f t="shared" si="0"/>
        <v>4</v>
      </c>
      <c r="B8" s="8" t="s">
        <v>263</v>
      </c>
      <c r="C8" s="8" t="s">
        <v>8</v>
      </c>
      <c r="D8" s="8">
        <v>1</v>
      </c>
      <c r="E8" s="9"/>
      <c r="F8" s="9"/>
      <c r="G8" s="9"/>
      <c r="H8" s="9"/>
    </row>
    <row r="9" spans="1:8" x14ac:dyDescent="0.3">
      <c r="A9" s="8">
        <f t="shared" si="0"/>
        <v>5</v>
      </c>
      <c r="B9" s="8" t="s">
        <v>264</v>
      </c>
      <c r="C9" s="8" t="s">
        <v>8</v>
      </c>
      <c r="D9" s="8">
        <v>1</v>
      </c>
      <c r="E9" s="9"/>
      <c r="F9" s="9"/>
      <c r="G9" s="9"/>
      <c r="H9" s="9"/>
    </row>
    <row r="10" spans="1:8" x14ac:dyDescent="0.3">
      <c r="A10" s="8">
        <f t="shared" si="0"/>
        <v>6</v>
      </c>
      <c r="B10" s="8" t="s">
        <v>265</v>
      </c>
      <c r="C10" s="8" t="s">
        <v>8</v>
      </c>
      <c r="D10" s="8">
        <v>1</v>
      </c>
      <c r="E10" s="9"/>
      <c r="F10" s="9"/>
      <c r="G10" s="9"/>
      <c r="H10" s="9"/>
    </row>
    <row r="11" spans="1:8" x14ac:dyDescent="0.3">
      <c r="A11" s="8">
        <f t="shared" si="0"/>
        <v>7</v>
      </c>
      <c r="B11" s="8" t="s">
        <v>266</v>
      </c>
      <c r="C11" s="8" t="s">
        <v>8</v>
      </c>
      <c r="D11" s="8">
        <v>1</v>
      </c>
      <c r="E11" s="9"/>
      <c r="F11" s="9"/>
      <c r="G11" s="9"/>
      <c r="H11" s="9"/>
    </row>
    <row r="12" spans="1:8" x14ac:dyDescent="0.3">
      <c r="A12" s="8">
        <f t="shared" si="0"/>
        <v>8</v>
      </c>
      <c r="B12" s="8" t="s">
        <v>267</v>
      </c>
      <c r="C12" s="8" t="s">
        <v>8</v>
      </c>
      <c r="D12" s="8">
        <v>1</v>
      </c>
      <c r="E12" s="9"/>
      <c r="F12" s="9"/>
      <c r="G12" s="9"/>
      <c r="H12" s="9"/>
    </row>
    <row r="13" spans="1:8" x14ac:dyDescent="0.3">
      <c r="A13" s="8">
        <f t="shared" si="0"/>
        <v>9</v>
      </c>
      <c r="B13" s="8" t="s">
        <v>268</v>
      </c>
      <c r="C13" s="8" t="s">
        <v>8</v>
      </c>
      <c r="D13" s="8">
        <v>1</v>
      </c>
      <c r="E13" s="9"/>
      <c r="F13" s="9"/>
      <c r="G13" s="9"/>
      <c r="H13" s="9"/>
    </row>
    <row r="14" spans="1:8" x14ac:dyDescent="0.3">
      <c r="A14" s="8">
        <f t="shared" si="0"/>
        <v>10</v>
      </c>
      <c r="B14" s="8" t="s">
        <v>269</v>
      </c>
      <c r="C14" s="8" t="s">
        <v>8</v>
      </c>
      <c r="D14" s="8">
        <v>1</v>
      </c>
      <c r="E14" s="9"/>
      <c r="F14" s="9"/>
      <c r="G14" s="9"/>
      <c r="H14" s="9"/>
    </row>
    <row r="15" spans="1:8" x14ac:dyDescent="0.3">
      <c r="A15" s="8">
        <f t="shared" si="0"/>
        <v>11</v>
      </c>
      <c r="B15" s="8" t="s">
        <v>270</v>
      </c>
      <c r="C15" s="8" t="s">
        <v>8</v>
      </c>
      <c r="D15" s="8">
        <v>1</v>
      </c>
      <c r="E15" s="9"/>
      <c r="F15" s="9"/>
      <c r="G15" s="9"/>
      <c r="H15" s="9"/>
    </row>
    <row r="16" spans="1:8" x14ac:dyDescent="0.3">
      <c r="A16" s="8">
        <f t="shared" si="0"/>
        <v>12</v>
      </c>
      <c r="B16" s="8" t="s">
        <v>271</v>
      </c>
      <c r="C16" s="8" t="s">
        <v>8</v>
      </c>
      <c r="D16" s="8">
        <v>1</v>
      </c>
      <c r="E16" s="9"/>
      <c r="F16" s="9"/>
      <c r="G16" s="9"/>
      <c r="H16" s="9"/>
    </row>
    <row r="17" spans="1:8" x14ac:dyDescent="0.3">
      <c r="A17" s="8">
        <f t="shared" si="0"/>
        <v>13</v>
      </c>
      <c r="B17" s="8" t="s">
        <v>272</v>
      </c>
      <c r="C17" s="8" t="s">
        <v>8</v>
      </c>
      <c r="D17" s="8">
        <v>1</v>
      </c>
      <c r="E17" s="9"/>
      <c r="F17" s="9"/>
      <c r="G17" s="9"/>
      <c r="H17" s="9"/>
    </row>
    <row r="18" spans="1:8" ht="15" thickBot="1" x14ac:dyDescent="0.35">
      <c r="A18" s="8">
        <f t="shared" si="0"/>
        <v>14</v>
      </c>
      <c r="B18" s="8" t="s">
        <v>273</v>
      </c>
      <c r="C18" s="8" t="s">
        <v>8</v>
      </c>
      <c r="D18" s="8">
        <v>1</v>
      </c>
      <c r="E18" s="9"/>
      <c r="F18" s="9"/>
      <c r="G18" s="9"/>
      <c r="H18" s="9"/>
    </row>
    <row r="19" spans="1:8" ht="15" thickBot="1" x14ac:dyDescent="0.35">
      <c r="G19" s="74" t="s">
        <v>336</v>
      </c>
      <c r="H19" s="12"/>
    </row>
  </sheetData>
  <mergeCells count="2">
    <mergeCell ref="B1:H1"/>
    <mergeCell ref="B2:D2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9"/>
  <sheetViews>
    <sheetView tabSelected="1" topLeftCell="A4" workbookViewId="0">
      <selection activeCell="D16" sqref="D16"/>
    </sheetView>
  </sheetViews>
  <sheetFormatPr defaultRowHeight="14.4" x14ac:dyDescent="0.3"/>
  <cols>
    <col min="1" max="1" width="4.33203125" style="10" bestFit="1" customWidth="1"/>
    <col min="2" max="2" width="33.5546875" style="10" customWidth="1"/>
    <col min="3" max="3" width="9.109375" style="10"/>
    <col min="4" max="4" width="4.33203125" style="10" bestFit="1" customWidth="1"/>
    <col min="5" max="5" width="9.109375" style="10"/>
    <col min="6" max="6" width="8.6640625" style="10" bestFit="1" customWidth="1"/>
    <col min="7" max="8" width="9.109375" style="10"/>
  </cols>
  <sheetData>
    <row r="2" spans="1:19" ht="17.399999999999999" x14ac:dyDescent="0.35">
      <c r="B2" s="87" t="s">
        <v>325</v>
      </c>
      <c r="C2" s="87"/>
      <c r="D2" s="87"/>
      <c r="E2" s="87"/>
      <c r="F2" s="87"/>
    </row>
    <row r="3" spans="1:19" x14ac:dyDescent="0.3">
      <c r="G3" s="10" t="s">
        <v>334</v>
      </c>
    </row>
    <row r="4" spans="1:19" ht="41.4" x14ac:dyDescent="0.3">
      <c r="A4" s="13" t="s">
        <v>291</v>
      </c>
      <c r="B4" s="13" t="s">
        <v>292</v>
      </c>
      <c r="C4" s="13" t="s">
        <v>293</v>
      </c>
      <c r="D4" s="13" t="s">
        <v>279</v>
      </c>
      <c r="E4" s="13" t="s">
        <v>294</v>
      </c>
      <c r="F4" s="13" t="s">
        <v>295</v>
      </c>
      <c r="G4" s="13" t="s">
        <v>296</v>
      </c>
      <c r="H4" s="13" t="s">
        <v>297</v>
      </c>
    </row>
    <row r="5" spans="1:19" ht="15" x14ac:dyDescent="0.25">
      <c r="A5" s="15" t="s">
        <v>298</v>
      </c>
      <c r="B5" s="15" t="s">
        <v>299</v>
      </c>
      <c r="C5" s="15" t="s">
        <v>300</v>
      </c>
      <c r="D5" s="15" t="s">
        <v>301</v>
      </c>
      <c r="E5" s="15" t="s">
        <v>302</v>
      </c>
      <c r="F5" s="15" t="s">
        <v>303</v>
      </c>
      <c r="G5" s="15" t="s">
        <v>304</v>
      </c>
      <c r="H5" s="15" t="s">
        <v>305</v>
      </c>
    </row>
    <row r="6" spans="1:19" x14ac:dyDescent="0.3">
      <c r="A6" s="13"/>
      <c r="B6" s="84" t="s">
        <v>306</v>
      </c>
      <c r="C6" s="84"/>
      <c r="D6" s="84"/>
      <c r="E6" s="84"/>
      <c r="F6" s="84"/>
      <c r="G6" s="84"/>
      <c r="H6" s="84"/>
    </row>
    <row r="7" spans="1:19" x14ac:dyDescent="0.3">
      <c r="A7" s="13" t="s">
        <v>307</v>
      </c>
      <c r="B7" s="84" t="s">
        <v>308</v>
      </c>
      <c r="C7" s="84"/>
      <c r="D7" s="84"/>
      <c r="E7" s="84"/>
      <c r="F7" s="84"/>
      <c r="G7" s="84"/>
      <c r="H7" s="84"/>
    </row>
    <row r="8" spans="1:19" ht="27.6" x14ac:dyDescent="0.3">
      <c r="A8" s="16">
        <v>1</v>
      </c>
      <c r="B8" s="31" t="s">
        <v>310</v>
      </c>
      <c r="C8" s="32" t="s">
        <v>309</v>
      </c>
      <c r="D8" s="33">
        <v>1</v>
      </c>
      <c r="E8" s="34"/>
      <c r="F8" s="35"/>
      <c r="G8" s="35"/>
      <c r="H8" s="35"/>
    </row>
    <row r="9" spans="1:19" ht="27.6" x14ac:dyDescent="0.3">
      <c r="A9" s="14">
        <f>A8+1</f>
        <v>2</v>
      </c>
      <c r="B9" s="31" t="s">
        <v>311</v>
      </c>
      <c r="C9" s="32" t="s">
        <v>309</v>
      </c>
      <c r="D9" s="33">
        <v>1</v>
      </c>
      <c r="E9" s="34"/>
      <c r="F9" s="35"/>
      <c r="G9" s="35"/>
      <c r="H9" s="35"/>
      <c r="L9" s="61"/>
      <c r="M9" s="61"/>
      <c r="N9" s="61"/>
      <c r="O9" s="61"/>
      <c r="P9" s="61"/>
      <c r="Q9" s="61"/>
      <c r="R9" s="61"/>
      <c r="S9" s="61"/>
    </row>
    <row r="10" spans="1:19" ht="28.2" thickBot="1" x14ac:dyDescent="0.35">
      <c r="A10" s="14">
        <f>A9+1</f>
        <v>3</v>
      </c>
      <c r="B10" s="31" t="s">
        <v>312</v>
      </c>
      <c r="C10" s="32" t="s">
        <v>309</v>
      </c>
      <c r="D10" s="33">
        <v>1</v>
      </c>
      <c r="E10" s="34"/>
      <c r="F10" s="35"/>
      <c r="G10" s="35"/>
      <c r="H10" s="36"/>
      <c r="L10" s="83"/>
      <c r="M10" s="83"/>
      <c r="N10" s="83"/>
      <c r="O10" s="83"/>
      <c r="P10" s="83"/>
      <c r="Q10" s="83"/>
      <c r="R10" s="83"/>
      <c r="S10" s="83"/>
    </row>
    <row r="11" spans="1:19" ht="15" thickBot="1" x14ac:dyDescent="0.35">
      <c r="A11" s="14"/>
      <c r="B11" s="31"/>
      <c r="C11" s="32"/>
      <c r="D11" s="33"/>
      <c r="E11" s="34"/>
      <c r="F11" s="34"/>
      <c r="G11" s="37"/>
      <c r="H11" s="38"/>
      <c r="L11" s="83"/>
      <c r="M11" s="83"/>
      <c r="N11" s="83"/>
      <c r="O11" s="83"/>
      <c r="P11" s="83"/>
      <c r="Q11" s="83"/>
      <c r="R11" s="83"/>
      <c r="S11" s="83"/>
    </row>
    <row r="12" spans="1:19" x14ac:dyDescent="0.3">
      <c r="A12" s="13" t="s">
        <v>313</v>
      </c>
      <c r="B12" s="85" t="s">
        <v>314</v>
      </c>
      <c r="C12" s="85"/>
      <c r="D12" s="85"/>
      <c r="E12" s="85"/>
      <c r="F12" s="85"/>
      <c r="G12" s="85"/>
      <c r="H12" s="86"/>
      <c r="L12" s="61"/>
      <c r="M12" s="61"/>
      <c r="N12" s="61"/>
      <c r="O12" s="61"/>
      <c r="P12" s="61"/>
      <c r="Q12" s="61"/>
      <c r="R12" s="61"/>
      <c r="S12" s="61"/>
    </row>
    <row r="13" spans="1:19" ht="27.6" x14ac:dyDescent="0.3">
      <c r="A13" s="14">
        <v>1</v>
      </c>
      <c r="B13" s="31" t="s">
        <v>315</v>
      </c>
      <c r="C13" s="32" t="s">
        <v>309</v>
      </c>
      <c r="D13" s="33">
        <v>1</v>
      </c>
      <c r="E13" s="34"/>
      <c r="F13" s="34"/>
      <c r="G13" s="34"/>
      <c r="H13" s="34"/>
      <c r="L13" s="61"/>
      <c r="M13" s="61"/>
      <c r="N13" s="61"/>
      <c r="O13" s="61"/>
      <c r="P13" s="61"/>
      <c r="Q13" s="61"/>
      <c r="R13" s="61"/>
      <c r="S13" s="61"/>
    </row>
    <row r="14" spans="1:19" ht="27.6" x14ac:dyDescent="0.3">
      <c r="A14" s="14">
        <f>A13+1</f>
        <v>2</v>
      </c>
      <c r="B14" s="31" t="s">
        <v>316</v>
      </c>
      <c r="C14" s="32" t="s">
        <v>309</v>
      </c>
      <c r="D14" s="33">
        <v>1</v>
      </c>
      <c r="E14" s="34"/>
      <c r="F14" s="34"/>
      <c r="G14" s="34"/>
      <c r="H14" s="34"/>
    </row>
    <row r="15" spans="1:19" ht="28.2" thickBot="1" x14ac:dyDescent="0.35">
      <c r="A15" s="14">
        <f>A14+1</f>
        <v>3</v>
      </c>
      <c r="B15" s="31" t="s">
        <v>317</v>
      </c>
      <c r="C15" s="32" t="s">
        <v>309</v>
      </c>
      <c r="D15" s="33">
        <v>1</v>
      </c>
      <c r="E15" s="34"/>
      <c r="F15" s="34"/>
      <c r="G15" s="34"/>
      <c r="H15" s="39"/>
    </row>
    <row r="16" spans="1:19" ht="15.75" thickBot="1" x14ac:dyDescent="0.3">
      <c r="H16" s="17"/>
    </row>
    <row r="17" spans="8:8" ht="15.75" thickBot="1" x14ac:dyDescent="0.3"/>
    <row r="18" spans="8:8" ht="15.75" thickBot="1" x14ac:dyDescent="0.3">
      <c r="H18" s="18"/>
    </row>
    <row r="19" spans="8:8" ht="15" x14ac:dyDescent="0.25">
      <c r="H19" s="19"/>
    </row>
  </sheetData>
  <mergeCells count="5">
    <mergeCell ref="L10:S11"/>
    <mergeCell ref="B6:H6"/>
    <mergeCell ref="B7:H7"/>
    <mergeCell ref="B12:H12"/>
    <mergeCell ref="B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1 Rury</vt:lpstr>
      <vt:lpstr>2 KSZT,</vt:lpstr>
      <vt:lpstr>3 Armatur przemy</vt:lpstr>
      <vt:lpstr>4 kszt PP, PE</vt:lpstr>
      <vt:lpstr>5 Kszt PVC</vt:lpstr>
      <vt:lpstr>6 kszt żeliwo</vt:lpstr>
      <vt:lpstr>7 Opaski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monyskow</dc:creator>
  <cp:lastModifiedBy>Iwonka</cp:lastModifiedBy>
  <cp:lastPrinted>2026-02-07T00:23:02Z</cp:lastPrinted>
  <dcterms:created xsi:type="dcterms:W3CDTF">2019-01-07T14:11:16Z</dcterms:created>
  <dcterms:modified xsi:type="dcterms:W3CDTF">2026-02-08T20:18:04Z</dcterms:modified>
</cp:coreProperties>
</file>